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20" windowWidth="15195" windowHeight="6915" activeTab="0"/>
  </bookViews>
  <sheets>
    <sheet name="LiftEXPO" sheetId="1" r:id="rId1"/>
  </sheets>
  <definedNames>
    <definedName name="_xlnm.Print_Area" localSheetId="0">'LiftEXPO'!$A$1:$AP$147</definedName>
  </definedNames>
  <calcPr fullCalcOnLoad="1"/>
</workbook>
</file>

<file path=xl/sharedStrings.xml><?xml version="1.0" encoding="utf-8"?>
<sst xmlns="http://schemas.openxmlformats.org/spreadsheetml/2006/main" count="136" uniqueCount="99">
  <si>
    <t>R</t>
  </si>
  <si>
    <t>£</t>
  </si>
  <si>
    <t>X</t>
  </si>
  <si>
    <t>=</t>
  </si>
  <si>
    <t>м²</t>
  </si>
  <si>
    <t>ЦВЕТНАЯ 1/2 полосы</t>
  </si>
  <si>
    <t>ЦВЕТНАЯ  полоса</t>
  </si>
  <si>
    <t>Контактное лицо:</t>
  </si>
  <si>
    <t>Почтовый адрес:</t>
  </si>
  <si>
    <t>Телефон:</t>
  </si>
  <si>
    <t>Факс:</t>
  </si>
  <si>
    <t>E-mail:</t>
  </si>
  <si>
    <t>WWW:</t>
  </si>
  <si>
    <t>НЕОБОРУДОВАННАЯ ПЛОЩАДЬ (min 24 м²)</t>
  </si>
  <si>
    <t xml:space="preserve">ЗАОЧНОЕ УЧАСТИЕ  </t>
  </si>
  <si>
    <t>чел.</t>
  </si>
  <si>
    <t>ИТОГО ПО ЗАЯВКЕ (без учета НДС ) руб.</t>
  </si>
  <si>
    <t>ИТОГО  ПО ЗАЯВКЕ (с учетом НДС ) руб.</t>
  </si>
  <si>
    <t>10000 руб.</t>
  </si>
  <si>
    <t>Наименование организации:</t>
  </si>
  <si>
    <t>нет</t>
  </si>
  <si>
    <t>10%</t>
  </si>
  <si>
    <t>15%</t>
  </si>
  <si>
    <t>стр. 1 из 2</t>
  </si>
  <si>
    <t>РЕГИСТРАЦИОННЫЙ ВЗНОС (обязателен):</t>
  </si>
  <si>
    <t>основной экспонент</t>
  </si>
  <si>
    <t>РЕКВИЗИТЫ СТОРОН:</t>
  </si>
  <si>
    <t>УСТРОИТЕЛЬ</t>
  </si>
  <si>
    <t>ЭКСПОНЕНТ</t>
  </si>
  <si>
    <r>
      <rPr>
        <b/>
        <sz val="9"/>
        <rFont val="Franklin Gothic Book"/>
        <family val="2"/>
      </rPr>
      <t xml:space="preserve"> ИНН</t>
    </r>
    <r>
      <rPr>
        <sz val="9"/>
        <rFont val="Franklin Gothic Book"/>
        <family val="2"/>
      </rPr>
      <t xml:space="preserve">  7717037582</t>
    </r>
  </si>
  <si>
    <r>
      <rPr>
        <b/>
        <sz val="9"/>
        <rFont val="Franklin Gothic Book"/>
        <family val="2"/>
      </rPr>
      <t>КПП</t>
    </r>
    <r>
      <rPr>
        <sz val="9"/>
        <rFont val="Franklin Gothic Book"/>
        <family val="2"/>
      </rPr>
      <t xml:space="preserve"> </t>
    </r>
  </si>
  <si>
    <r>
      <rPr>
        <b/>
        <sz val="9"/>
        <rFont val="Franklin Gothic Book"/>
        <family val="2"/>
      </rPr>
      <t>БИК</t>
    </r>
    <r>
      <rPr>
        <sz val="9"/>
        <rFont val="Franklin Gothic Book"/>
        <family val="2"/>
      </rPr>
      <t xml:space="preserve"> 044525225</t>
    </r>
  </si>
  <si>
    <r>
      <rPr>
        <b/>
        <sz val="9"/>
        <rFont val="Franklin Gothic Book"/>
        <family val="2"/>
      </rPr>
      <t xml:space="preserve"> ОГРН</t>
    </r>
    <r>
      <rPr>
        <sz val="9"/>
        <rFont val="Franklin Gothic Book"/>
        <family val="2"/>
      </rPr>
      <t xml:space="preserve"> 1027700008874</t>
    </r>
  </si>
  <si>
    <r>
      <rPr>
        <b/>
        <sz val="9"/>
        <rFont val="Franklin Gothic Book"/>
        <family val="2"/>
      </rPr>
      <t xml:space="preserve"> ОГРН</t>
    </r>
    <r>
      <rPr>
        <sz val="9"/>
        <rFont val="Franklin Gothic Book"/>
        <family val="2"/>
      </rPr>
      <t xml:space="preserve"> </t>
    </r>
  </si>
  <si>
    <t>* см. стр 2</t>
  </si>
  <si>
    <t>5%</t>
  </si>
  <si>
    <t xml:space="preserve">в </t>
  </si>
  <si>
    <t>Наименование организации: ОАО "ГАО ВВЦ"</t>
  </si>
  <si>
    <t xml:space="preserve">ДОПОЛНИТЕЛЬНОЕ УЧАСТИЕ В ВЕЧЕРНЕМ ПРИЕМЕ </t>
  </si>
  <si>
    <t>8000 руб.</t>
  </si>
  <si>
    <t>УЧАСТИЕ В ДЕЛОВОЙ ПРОГРАММЕ</t>
  </si>
  <si>
    <t xml:space="preserve">Cфера деятельности: </t>
  </si>
  <si>
    <t>наценка</t>
  </si>
  <si>
    <r>
      <rPr>
        <b/>
        <sz val="10"/>
        <rFont val="Franklin Gothic Book"/>
        <family val="2"/>
      </rPr>
      <t>СТОИМОСТЬ УЧАСТИЯ</t>
    </r>
    <r>
      <rPr>
        <sz val="10"/>
        <rFont val="Franklin Gothic Book"/>
        <family val="2"/>
      </rPr>
      <t xml:space="preserve"> </t>
    </r>
    <r>
      <rPr>
        <sz val="9"/>
        <rFont val="Franklin Gothic Book"/>
        <family val="2"/>
      </rPr>
      <t>(Все цены указаны без НДС)</t>
    </r>
  </si>
  <si>
    <t>РЕКЛАМА В КАТАЛОГЕ ВЫСТАВКИ</t>
  </si>
  <si>
    <t>УСЛОВИЯ УЧАСТИЯ</t>
  </si>
  <si>
    <t>стр. 2 из 2</t>
  </si>
  <si>
    <t>Настоящие условия определяют основные правила участия физических и юридических лиц в выставке, указанной в Заявке-договоре, организуемой и проводимой ОАО «ГАО ВВЦ» (далее – «Устроитель»), и являются неотъемлемой частью Заявки-договора.</t>
  </si>
  <si>
    <t>Оплата стоимости участия производится Экспонентом посредством безналичных/наличных  расчетов на основании выставленного Устроителем счета в течение 10 рабочих дней с момента выставления счета, если иное не оговорено в Заявке-договоре. Устроитель вправе не приступать к оказанию услуг Экспоненту по Заявке-договору до момента их оплаты в полном объеме.
Регистрационный взнос является обязательным для уплаты. Присутствие на стенде нескольких Экспонентов возможно, если в Заявке-договоре обозначено участие соэкспонентов.</t>
  </si>
  <si>
    <t>В случае отказа от участия в выставке после подписания Заявки-договора Экспонент обязуется письменно известить об этом Устроителя, при этом датой отказа считается дата получения извещения. 
Экспонент вправе отказаться от участия в выставке в одностороннем порядке при условии оплаты Устроителю неустойки в размере:
- 35 % от общей суммы услуг, указанной в Заявке-договоре, в случае отказа от участия в период от 4 до 2 месяцев до даты открытия выставки;
-  65 % от общей суммы услуг в случае отказа в период от 2 месяцев до 2 недель до даты открытия выставки;
-100 % от общей суммы услуг  в случае отказа от участия за 2 недели и менее до даты открытия выставки;</t>
  </si>
  <si>
    <t xml:space="preserve">Если в период оказания услуг в результате виновных (умышленных или неосторожных) действий работников Экспонента и/или третьих лиц произойдет порча или утрата имущества, Экспонент обязуется возместить Устроителю понесенные им убытки (в том числе затраты на  ремонт или  полную  стоимость имущества). </t>
  </si>
  <si>
    <t>В случае если по вине Устроителя услуги не будут оказаны Экспоненту, Устроитель обязуется уплатить по требованию Экспонента  штраф  в размере 10 % от суммы перечисленных Экспонентом денежных средств по  настоящей Заявке-договору и вернуть перечисленные Экспонентом денежные средства.</t>
  </si>
  <si>
    <t>Устроитель не несет ответственность в случае изменения сроков проведения выставки или ее отмены по не зависящим от Устроителя обстоятельствам.</t>
  </si>
  <si>
    <t>В случае если Экспонент в день окончания выставки не направил Устроителю письменной претензии к оказанным услугам, услуги считаются оказанными Устроителем в полном соответствии с Заявкой-договором и принятыми Экспонентом без замечаний.</t>
  </si>
  <si>
    <t>Ни одна из Сторон не несет ответственности перед другой Стороной за неисполнение или ненадлежащее исполнение обязательств вследствие обстоятельств непреодолимой силы, то есть чрезвычайных и непредотвратимых при данных условиях обстоятельств. Сторона,  для которой возникли обстоятельства непреодолимой силы, обязана в срок не позднее 15 дней со дня наступления указанных обстоятельств  известить другую сторону об их наступлении.</t>
  </si>
  <si>
    <t>Все приложения, дополнения и изменения к настоящей Заявке-договору имеют юридическую силу и являются неотъемлемой ее частью при условии их составления в письменном виде и подписания обеими Сторонами.</t>
  </si>
  <si>
    <t>От ОАО "ГАО ВВЦ"</t>
  </si>
  <si>
    <t>От</t>
  </si>
  <si>
    <t>(название организации)</t>
  </si>
  <si>
    <t xml:space="preserve">  (должность)</t>
  </si>
  <si>
    <t>М.П.</t>
  </si>
  <si>
    <r>
      <t xml:space="preserve">М.П.                </t>
    </r>
    <r>
      <rPr>
        <sz val="8"/>
        <rFont val="Franklin Gothic Book"/>
        <family val="2"/>
      </rPr>
      <t>(подпись)</t>
    </r>
  </si>
  <si>
    <t>Ф.И.О.</t>
  </si>
  <si>
    <t>"</t>
  </si>
  <si>
    <t xml:space="preserve">Юридический адрес: </t>
  </si>
  <si>
    <r>
      <t xml:space="preserve">Юридический адрес: </t>
    </r>
    <r>
      <rPr>
        <sz val="9"/>
        <rFont val="Franklin Gothic Book"/>
        <family val="2"/>
      </rPr>
      <t xml:space="preserve">129223, Москва, проспект Мира,  </t>
    </r>
  </si>
  <si>
    <t>домовладение 119, ВВЦ</t>
  </si>
  <si>
    <t>Страна, индекс, город:</t>
  </si>
  <si>
    <t xml:space="preserve">ЗАЯВКА-ДОГОВОР НА УЧАСТИЕ В ВЫСТАВКЕ </t>
  </si>
  <si>
    <r>
      <rPr>
        <b/>
        <sz val="9"/>
        <rFont val="Franklin Gothic Book"/>
        <family val="2"/>
      </rPr>
      <t>К/С</t>
    </r>
    <r>
      <rPr>
        <sz val="9"/>
        <rFont val="Franklin Gothic Book"/>
        <family val="2"/>
      </rPr>
      <t xml:space="preserve"> 30101810400000000225 </t>
    </r>
  </si>
  <si>
    <r>
      <rPr>
        <b/>
        <sz val="9"/>
        <rFont val="Franklin Gothic Book"/>
        <family val="2"/>
      </rPr>
      <t xml:space="preserve">Р/С </t>
    </r>
    <r>
      <rPr>
        <sz val="9"/>
        <rFont val="Franklin Gothic Book"/>
        <family val="2"/>
      </rPr>
      <t>40502810438220100041</t>
    </r>
  </si>
  <si>
    <t>ИНН</t>
  </si>
  <si>
    <t xml:space="preserve">БИК </t>
  </si>
  <si>
    <t xml:space="preserve">Р/С </t>
  </si>
  <si>
    <t>К/С</t>
  </si>
  <si>
    <t>От Устроителя:</t>
  </si>
  <si>
    <t>От Экспонента:</t>
  </si>
  <si>
    <t xml:space="preserve">   (должность)</t>
  </si>
  <si>
    <r>
      <t xml:space="preserve">М.П.               </t>
    </r>
    <r>
      <rPr>
        <b/>
        <sz val="9"/>
        <rFont val="Franklin Gothic Book"/>
        <family val="2"/>
      </rPr>
      <t xml:space="preserve"> </t>
    </r>
    <r>
      <rPr>
        <sz val="9"/>
        <rFont val="Franklin Gothic Book"/>
        <family val="2"/>
      </rPr>
      <t>(подпись)</t>
    </r>
  </si>
  <si>
    <t>Начальник Управления организации выставочных мероприятий ОАО "ГАО ВВЦ"</t>
  </si>
  <si>
    <t>Н.И.Бобровская</t>
  </si>
  <si>
    <r>
      <rPr>
        <b/>
        <sz val="11"/>
        <rFont val="Arial"/>
        <family val="2"/>
      </rPr>
      <t>Международная выставка Индустрия реставрации, сохранения, охраны и популяризации культурного наследия</t>
    </r>
    <r>
      <rPr>
        <b/>
        <sz val="10"/>
        <rFont val="Arial"/>
        <family val="2"/>
      </rPr>
      <t xml:space="preserve">  </t>
    </r>
    <r>
      <rPr>
        <sz val="10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</t>
    </r>
    <r>
      <rPr>
        <b/>
        <sz val="8"/>
        <rFont val="Arial"/>
        <family val="2"/>
      </rPr>
      <t xml:space="preserve"> 22 - 25 ноября 2011, Москва</t>
    </r>
    <r>
      <rPr>
        <sz val="8"/>
        <rFont val="Arial"/>
        <family val="2"/>
      </rPr>
      <t xml:space="preserve">
</t>
    </r>
    <r>
      <rPr>
        <b/>
        <sz val="8"/>
        <rFont val="Arial"/>
        <family val="2"/>
      </rPr>
      <t xml:space="preserve">Всероссийский выставочный центр         </t>
    </r>
    <r>
      <rPr>
        <sz val="8"/>
        <rFont val="Arial"/>
        <family val="2"/>
      </rPr>
      <t xml:space="preserve">                                                                                                                                                                           </t>
    </r>
  </si>
  <si>
    <t>в международной выставке "Индустрия реставрации, сохранения, охраны и популяризации культурного наследия"</t>
  </si>
  <si>
    <t xml:space="preserve">КОНТАКТЫ УСТРОИТЕЛЯ: Тел./Факс: +7 (495) 981-92-51, e-mail: vp@Vvcentre.ru </t>
  </si>
  <si>
    <t>ОБОРУДОВАННАЯ ПЛОЩАДЬ (min 9 м²)</t>
  </si>
  <si>
    <t>№ ________________ от  ______________________ 20__ г.</t>
  </si>
  <si>
    <r>
      <t>РАСПОЛОЖЕНИЕ СТЕНДА</t>
    </r>
    <r>
      <rPr>
        <b/>
        <sz val="9"/>
        <rFont val="Franklin Gothic Book"/>
        <family val="2"/>
      </rPr>
      <t xml:space="preserve"> </t>
    </r>
    <r>
      <rPr>
        <sz val="9"/>
        <rFont val="Franklin Gothic Book"/>
        <family val="2"/>
      </rPr>
      <t xml:space="preserve"> (</t>
    </r>
    <r>
      <rPr>
        <sz val="8"/>
        <rFont val="Franklin Gothic Book"/>
        <family val="2"/>
      </rPr>
      <t xml:space="preserve">при выборе внесите цифру </t>
    </r>
    <r>
      <rPr>
        <b/>
        <sz val="8"/>
        <rFont val="Franklin Gothic Book"/>
        <family val="2"/>
      </rPr>
      <t>1</t>
    </r>
    <r>
      <rPr>
        <sz val="8"/>
        <rFont val="Franklin Gothic Book"/>
        <family val="2"/>
      </rPr>
      <t xml:space="preserve"> в квадрат</t>
    </r>
    <r>
      <rPr>
        <sz val="9"/>
        <rFont val="Franklin Gothic Book"/>
        <family val="2"/>
      </rPr>
      <t>)</t>
    </r>
  </si>
  <si>
    <t>20___ г.</t>
  </si>
  <si>
    <t>соэкспонент</t>
  </si>
  <si>
    <r>
      <t>A - Линейный</t>
    </r>
    <r>
      <rPr>
        <sz val="9"/>
        <rFont val="Franklin Gothic Book"/>
        <family val="2"/>
      </rPr>
      <t xml:space="preserve"> </t>
    </r>
    <r>
      <rPr>
        <sz val="8"/>
        <rFont val="Franklin Gothic Book"/>
        <family val="2"/>
      </rPr>
      <t>(открыта 1 сторона - мин 9 м</t>
    </r>
    <r>
      <rPr>
        <vertAlign val="superscript"/>
        <sz val="8"/>
        <rFont val="Franklin Gothic Book"/>
        <family val="2"/>
      </rPr>
      <t xml:space="preserve">2 </t>
    </r>
    <r>
      <rPr>
        <sz val="8"/>
        <rFont val="Franklin Gothic Book"/>
        <family val="2"/>
      </rPr>
      <t>)</t>
    </r>
  </si>
  <si>
    <r>
      <t>B - Угловой</t>
    </r>
    <r>
      <rPr>
        <sz val="9"/>
        <rFont val="Franklin Gothic Book"/>
        <family val="2"/>
      </rPr>
      <t xml:space="preserve"> </t>
    </r>
    <r>
      <rPr>
        <sz val="8"/>
        <rFont val="Franklin Gothic Book"/>
        <family val="2"/>
      </rPr>
      <t>(открыто 2 стороны - мин 12 м²)</t>
    </r>
  </si>
  <si>
    <r>
      <t>C - Полуостров</t>
    </r>
    <r>
      <rPr>
        <sz val="9"/>
        <rFont val="Franklin Gothic Book"/>
        <family val="2"/>
      </rPr>
      <t xml:space="preserve"> </t>
    </r>
    <r>
      <rPr>
        <sz val="8"/>
        <rFont val="Franklin Gothic Book"/>
        <family val="2"/>
      </rPr>
      <t>(открыто 3 стороны - мин 18 м²)</t>
    </r>
  </si>
  <si>
    <r>
      <t>D - Остров</t>
    </r>
    <r>
      <rPr>
        <sz val="9"/>
        <rFont val="Franklin Gothic Book"/>
        <family val="2"/>
      </rPr>
      <t xml:space="preserve"> </t>
    </r>
    <r>
      <rPr>
        <sz val="8"/>
        <rFont val="Franklin Gothic Book"/>
        <family val="2"/>
      </rPr>
      <t>(открыто 4 стороны - мин 36 м²)</t>
    </r>
  </si>
  <si>
    <t xml:space="preserve">Заполните и отправьте по факсу:  +7(495) 981-9251 или E-mail: vp@Vvcentre.ru </t>
  </si>
  <si>
    <t>Настоящим подтверждаем согласие с  "Условиями участия" в международной выставке "Индустрия реставрации, сохранения, охраны и популяризации культурного наследия" (см. стр.2 Заявки - договора).</t>
  </si>
  <si>
    <t>Экспонентом является юридическое/физическое лицо, оформившее Заявку–договор на участие в выставке и оплатившее требуемую сумму за заказываемые услуги. Заполненная и подписанная Заявка-договор направляется Экспонентом по факсу с обязательным предоставлением оригинала Устроителю. Факсимильные копии Заявки-договора имеют юридическую силу до момента замены  их оригиналами. Заявка-договор подписывается сторонами в двух экземплярах, имеющих одинаковую юридическую силу, по одному для каждой из Сторон. Условия участия в выставке, не урегулированные в Заявке-договоре, изложены в Справочнике экспонента, размещенном на сайте www.rph-expo.ru, которые становятся обязательными для Экспонента с момента подписания Заявки-договора.</t>
  </si>
  <si>
    <r>
      <rPr>
        <b/>
        <sz val="9"/>
        <rFont val="Franklin Gothic Book"/>
        <family val="2"/>
      </rPr>
      <t xml:space="preserve"> КПП</t>
    </r>
    <r>
      <rPr>
        <sz val="9"/>
        <rFont val="Franklin Gothic Book"/>
        <family val="2"/>
      </rPr>
      <t xml:space="preserve">  774850001</t>
    </r>
  </si>
  <si>
    <t xml:space="preserve"> в ОАО "Сбербанк России" г.Москва</t>
  </si>
  <si>
    <t>В случае возникновения споров по вопросам, предусмотренным Заявкой-договором или в связи с её исполнением, Стороны принимают все меры к их разрешению путем переговоров. В случае невозможности разрешения споров путем переговоров, споры подлежат рассмотрению  в Арбитражном суде г.Москвы. Решение Арбитражного суда является для Сторон окончательным и обязательным и будет добровольно исполнено ими в сроки, указанные в резолютивной части судебного решения.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</si>
</sst>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$-409]#,##0.00"/>
    <numFmt numFmtId="165" formatCode="[$$-409]#,##0"/>
    <numFmt numFmtId="166" formatCode="[$$-409]###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0;0;&quot;&quot;"/>
  </numFmts>
  <fonts count="8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2"/>
      <name val="Wingdings 2"/>
      <family val="1"/>
    </font>
    <font>
      <sz val="10"/>
      <color indexed="9"/>
      <name val="Arial"/>
      <family val="2"/>
    </font>
    <font>
      <sz val="10"/>
      <name val="Franklin Gothic Book"/>
      <family val="2"/>
    </font>
    <font>
      <sz val="10"/>
      <color indexed="9"/>
      <name val="Franklin Gothic Book"/>
      <family val="2"/>
    </font>
    <font>
      <sz val="9"/>
      <name val="Franklin Gothic Book"/>
      <family val="2"/>
    </font>
    <font>
      <sz val="10"/>
      <color indexed="9"/>
      <name val="Franklin Gothic Medium"/>
      <family val="2"/>
    </font>
    <font>
      <sz val="10"/>
      <color indexed="53"/>
      <name val="Arial"/>
      <family val="2"/>
    </font>
    <font>
      <sz val="7"/>
      <name val="Chianti It Win95BT"/>
      <family val="2"/>
    </font>
    <font>
      <sz val="7"/>
      <name val="Arial"/>
      <family val="2"/>
    </font>
    <font>
      <b/>
      <sz val="7"/>
      <name val="Franklin Gothic Book"/>
      <family val="2"/>
    </font>
    <font>
      <b/>
      <sz val="7"/>
      <name val="Arial"/>
      <family val="2"/>
    </font>
    <font>
      <sz val="10"/>
      <name val="Chianti It Win95BT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8"/>
      <name val="Arial"/>
      <family val="2"/>
    </font>
    <font>
      <sz val="12"/>
      <color indexed="9"/>
      <name val="Wingdings 2"/>
      <family val="1"/>
    </font>
    <font>
      <sz val="10"/>
      <name val="Franklin Gothic Demi Cond"/>
      <family val="2"/>
    </font>
    <font>
      <b/>
      <sz val="8"/>
      <name val="Franklin Gothic Book"/>
      <family val="2"/>
    </font>
    <font>
      <b/>
      <sz val="10"/>
      <name val="Franklin Gothic Book"/>
      <family val="2"/>
    </font>
    <font>
      <b/>
      <sz val="7"/>
      <name val="Chianti It Win95BT"/>
      <family val="2"/>
    </font>
    <font>
      <b/>
      <u val="single"/>
      <sz val="10"/>
      <name val="Franklin Gothic Medium"/>
      <family val="2"/>
    </font>
    <font>
      <b/>
      <u val="single"/>
      <sz val="10"/>
      <name val="Franklin Gothic Book"/>
      <family val="2"/>
    </font>
    <font>
      <b/>
      <sz val="9"/>
      <name val="Franklin Gothic Book"/>
      <family val="2"/>
    </font>
    <font>
      <b/>
      <u val="single"/>
      <sz val="8"/>
      <name val="Franklin Gothic Book"/>
      <family val="2"/>
    </font>
    <font>
      <sz val="9"/>
      <name val="Arial"/>
      <family val="2"/>
    </font>
    <font>
      <b/>
      <sz val="8"/>
      <name val="Arial Cyr"/>
      <family val="0"/>
    </font>
    <font>
      <sz val="8"/>
      <name val="Arial Cyr"/>
      <family val="0"/>
    </font>
    <font>
      <sz val="6"/>
      <name val="Arial Cyr"/>
      <family val="0"/>
    </font>
    <font>
      <b/>
      <sz val="10"/>
      <name val="Arial Cyr"/>
      <family val="0"/>
    </font>
    <font>
      <b/>
      <sz val="9"/>
      <name val="Arial Cyr"/>
      <family val="0"/>
    </font>
    <font>
      <b/>
      <u val="single"/>
      <sz val="9"/>
      <name val="Franklin Gothic Book"/>
      <family val="2"/>
    </font>
    <font>
      <u val="single"/>
      <sz val="10"/>
      <name val="Arial"/>
      <family val="2"/>
    </font>
    <font>
      <u val="single"/>
      <sz val="10"/>
      <name val="Franklin Gothic Book"/>
      <family val="2"/>
    </font>
    <font>
      <b/>
      <sz val="12"/>
      <name val="Franklin Gothic Book"/>
      <family val="2"/>
    </font>
    <font>
      <b/>
      <sz val="11"/>
      <color indexed="9"/>
      <name val="Franklin Gothic Book"/>
      <family val="2"/>
    </font>
    <font>
      <sz val="10"/>
      <name val="Franklin Gothic Demi"/>
      <family val="2"/>
    </font>
    <font>
      <sz val="9"/>
      <name val="Chianti It Win95BT"/>
      <family val="2"/>
    </font>
    <font>
      <b/>
      <sz val="11"/>
      <name val="Arial"/>
      <family val="2"/>
    </font>
    <font>
      <b/>
      <sz val="12"/>
      <name val="Arial"/>
      <family val="2"/>
    </font>
    <font>
      <sz val="12"/>
      <name val="Franklin Gothic Book"/>
      <family val="2"/>
    </font>
    <font>
      <sz val="8"/>
      <name val="Franklin Gothic Book"/>
      <family val="2"/>
    </font>
    <font>
      <b/>
      <sz val="9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9"/>
      <color indexed="9"/>
      <name val="Franklin Gothic Book"/>
      <family val="2"/>
    </font>
    <font>
      <b/>
      <sz val="2"/>
      <color indexed="9"/>
      <name val="Franklin Gothic Book"/>
      <family val="2"/>
    </font>
    <font>
      <b/>
      <sz val="10"/>
      <color indexed="9"/>
      <name val="Franklin Gothic Book"/>
      <family val="2"/>
    </font>
    <font>
      <vertAlign val="superscript"/>
      <sz val="8"/>
      <name val="Franklin Gothic Book"/>
      <family val="2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b/>
      <u val="single"/>
      <sz val="7"/>
      <name val="Franklin Gothic Book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9" fillId="2" borderId="0" applyNumberFormat="0" applyBorder="0" applyAlignment="0" applyProtection="0"/>
    <xf numFmtId="0" fontId="69" fillId="3" borderId="0" applyNumberFormat="0" applyBorder="0" applyAlignment="0" applyProtection="0"/>
    <xf numFmtId="0" fontId="69" fillId="4" borderId="0" applyNumberFormat="0" applyBorder="0" applyAlignment="0" applyProtection="0"/>
    <xf numFmtId="0" fontId="69" fillId="5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5" borderId="0" applyNumberFormat="0" applyBorder="0" applyAlignment="0" applyProtection="0"/>
    <xf numFmtId="0" fontId="69" fillId="11" borderId="0" applyNumberFormat="0" applyBorder="0" applyAlignment="0" applyProtection="0"/>
    <xf numFmtId="0" fontId="69" fillId="12" borderId="0" applyNumberFormat="0" applyBorder="0" applyAlignment="0" applyProtection="0"/>
    <xf numFmtId="0" fontId="70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0" borderId="0" applyNumberFormat="0" applyBorder="0" applyAlignment="0" applyProtection="0"/>
    <xf numFmtId="0" fontId="70" fillId="15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70" fillId="20" borderId="0" applyNumberFormat="0" applyBorder="0" applyAlignment="0" applyProtection="0"/>
    <xf numFmtId="0" fontId="70" fillId="15" borderId="0" applyNumberFormat="0" applyBorder="0" applyAlignment="0" applyProtection="0"/>
    <xf numFmtId="0" fontId="70" fillId="21" borderId="0" applyNumberFormat="0" applyBorder="0" applyAlignment="0" applyProtection="0"/>
    <xf numFmtId="0" fontId="70" fillId="22" borderId="0" applyNumberFormat="0" applyBorder="0" applyAlignment="0" applyProtection="0"/>
    <xf numFmtId="0" fontId="71" fillId="23" borderId="1" applyNumberFormat="0" applyAlignment="0" applyProtection="0"/>
    <xf numFmtId="0" fontId="72" fillId="24" borderId="2" applyNumberFormat="0" applyAlignment="0" applyProtection="0"/>
    <xf numFmtId="0" fontId="73" fillId="24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74" fillId="0" borderId="6" applyNumberFormat="0" applyFill="0" applyAlignment="0" applyProtection="0"/>
    <xf numFmtId="0" fontId="75" fillId="25" borderId="7" applyNumberFormat="0" applyAlignment="0" applyProtection="0"/>
    <xf numFmtId="0" fontId="50" fillId="0" borderId="0" applyNumberFormat="0" applyFill="0" applyBorder="0" applyAlignment="0" applyProtection="0"/>
    <xf numFmtId="0" fontId="76" fillId="26" borderId="0" applyNumberFormat="0" applyBorder="0" applyAlignment="0" applyProtection="0"/>
    <xf numFmtId="0" fontId="2" fillId="0" borderId="0" applyNumberFormat="0" applyFill="0" applyBorder="0" applyAlignment="0" applyProtection="0"/>
    <xf numFmtId="0" fontId="77" fillId="27" borderId="0" applyNumberFormat="0" applyBorder="0" applyAlignment="0" applyProtection="0"/>
    <xf numFmtId="0" fontId="78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79" fillId="0" borderId="9" applyNumberFormat="0" applyFill="0" applyAlignment="0" applyProtection="0"/>
    <xf numFmtId="0" fontId="8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1" fillId="29" borderId="0" applyNumberFormat="0" applyBorder="0" applyAlignment="0" applyProtection="0"/>
  </cellStyleXfs>
  <cellXfs count="36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3" fillId="0" borderId="0" xfId="0" applyFont="1" applyFill="1" applyBorder="1" applyAlignment="1" applyProtection="1">
      <alignment wrapText="1"/>
      <protection/>
    </xf>
    <xf numFmtId="0" fontId="5" fillId="0" borderId="0" xfId="0" applyFont="1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 vertical="top"/>
      <protection/>
    </xf>
    <xf numFmtId="0" fontId="0" fillId="0" borderId="0" xfId="0" applyFont="1" applyAlignment="1" applyProtection="1">
      <alignment/>
      <protection/>
    </xf>
    <xf numFmtId="0" fontId="6" fillId="0" borderId="0" xfId="0" applyFont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/>
      <protection/>
    </xf>
    <xf numFmtId="164" fontId="6" fillId="0" borderId="0" xfId="0" applyNumberFormat="1" applyFont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/>
    </xf>
    <xf numFmtId="49" fontId="6" fillId="0" borderId="0" xfId="0" applyNumberFormat="1" applyFont="1" applyAlignment="1">
      <alignment horizontal="right"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vertical="top"/>
      <protection/>
    </xf>
    <xf numFmtId="0" fontId="11" fillId="0" borderId="0" xfId="0" applyFont="1" applyAlignment="1" applyProtection="1">
      <alignment horizontal="left" vertical="top" wrapText="1"/>
      <protection/>
    </xf>
    <xf numFmtId="0" fontId="11" fillId="0" borderId="0" xfId="0" applyFont="1" applyAlignment="1" applyProtection="1">
      <alignment vertical="top" wrapText="1"/>
      <protection/>
    </xf>
    <xf numFmtId="165" fontId="6" fillId="0" borderId="0" xfId="0" applyNumberFormat="1" applyFont="1" applyAlignment="1" applyProtection="1">
      <alignment vertical="center"/>
      <protection/>
    </xf>
    <xf numFmtId="0" fontId="15" fillId="0" borderId="0" xfId="0" applyFont="1" applyAlignment="1" applyProtection="1">
      <alignment horizontal="left" vertical="top"/>
      <protection/>
    </xf>
    <xf numFmtId="165" fontId="6" fillId="0" borderId="0" xfId="0" applyNumberFormat="1" applyFont="1" applyAlignment="1" applyProtection="1">
      <alignment horizontal="center" vertical="center"/>
      <protection/>
    </xf>
    <xf numFmtId="0" fontId="6" fillId="0" borderId="0" xfId="0" applyFont="1" applyBorder="1" applyAlignment="1">
      <alignment/>
    </xf>
    <xf numFmtId="4" fontId="6" fillId="0" borderId="0" xfId="0" applyNumberFormat="1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right"/>
      <protection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6" fillId="0" borderId="0" xfId="0" applyFont="1" applyBorder="1" applyAlignment="1" applyProtection="1">
      <alignment horizontal="center"/>
      <protection locked="0"/>
    </xf>
    <xf numFmtId="0" fontId="22" fillId="0" borderId="0" xfId="0" applyFont="1" applyFill="1" applyBorder="1" applyAlignment="1" applyProtection="1">
      <alignment/>
      <protection/>
    </xf>
    <xf numFmtId="49" fontId="23" fillId="0" borderId="10" xfId="0" applyNumberFormat="1" applyFont="1" applyFill="1" applyBorder="1" applyAlignment="1" applyProtection="1">
      <alignment/>
      <protection/>
    </xf>
    <xf numFmtId="0" fontId="17" fillId="0" borderId="0" xfId="0" applyFont="1" applyAlignment="1">
      <alignment/>
    </xf>
    <xf numFmtId="0" fontId="17" fillId="0" borderId="0" xfId="0" applyFont="1" applyAlignment="1" applyProtection="1">
      <alignment/>
      <protection/>
    </xf>
    <xf numFmtId="0" fontId="24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25" fillId="0" borderId="0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/>
      <protection/>
    </xf>
    <xf numFmtId="164" fontId="25" fillId="0" borderId="0" xfId="0" applyNumberFormat="1" applyFont="1" applyAlignment="1" applyProtection="1">
      <alignment vertical="center"/>
      <protection/>
    </xf>
    <xf numFmtId="0" fontId="24" fillId="0" borderId="0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horizontal="left" vertical="top" wrapText="1"/>
      <protection/>
    </xf>
    <xf numFmtId="0" fontId="26" fillId="0" borderId="0" xfId="0" applyFont="1" applyAlignment="1" applyProtection="1">
      <alignment vertical="top" wrapText="1"/>
      <protection/>
    </xf>
    <xf numFmtId="0" fontId="27" fillId="0" borderId="0" xfId="0" applyFont="1" applyAlignment="1" applyProtection="1">
      <alignment/>
      <protection/>
    </xf>
    <xf numFmtId="166" fontId="25" fillId="0" borderId="0" xfId="0" applyNumberFormat="1" applyFont="1" applyAlignment="1" applyProtection="1">
      <alignment horizontal="left" vertical="center"/>
      <protection/>
    </xf>
    <xf numFmtId="0" fontId="25" fillId="0" borderId="0" xfId="0" applyFont="1" applyAlignment="1" applyProtection="1">
      <alignment horizontal="right"/>
      <protection/>
    </xf>
    <xf numFmtId="4" fontId="25" fillId="0" borderId="0" xfId="0" applyNumberFormat="1" applyFont="1" applyBorder="1" applyAlignment="1" applyProtection="1">
      <alignment horizontal="center" vertical="center"/>
      <protection locked="0"/>
    </xf>
    <xf numFmtId="0" fontId="13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0" fillId="0" borderId="0" xfId="0" applyFont="1" applyAlignment="1">
      <alignment horizontal="left"/>
    </xf>
    <xf numFmtId="0" fontId="16" fillId="0" borderId="0" xfId="0" applyFont="1" applyFill="1" applyBorder="1" applyAlignment="1">
      <alignment/>
    </xf>
    <xf numFmtId="0" fontId="16" fillId="0" borderId="0" xfId="0" applyFont="1" applyAlignment="1">
      <alignment/>
    </xf>
    <xf numFmtId="0" fontId="30" fillId="0" borderId="0" xfId="0" applyFont="1" applyAlignment="1" applyProtection="1">
      <alignment/>
      <protection/>
    </xf>
    <xf numFmtId="0" fontId="28" fillId="0" borderId="0" xfId="0" applyFont="1" applyAlignment="1" applyProtection="1">
      <alignment/>
      <protection/>
    </xf>
    <xf numFmtId="0" fontId="25" fillId="0" borderId="0" xfId="0" applyFont="1" applyAlignment="1">
      <alignment/>
    </xf>
    <xf numFmtId="0" fontId="28" fillId="0" borderId="0" xfId="0" applyFont="1" applyAlignment="1" applyProtection="1">
      <alignment vertical="top"/>
      <protection/>
    </xf>
    <xf numFmtId="0" fontId="16" fillId="0" borderId="0" xfId="0" applyFont="1" applyFill="1" applyBorder="1" applyAlignment="1" applyProtection="1">
      <alignment/>
      <protection locked="0"/>
    </xf>
    <xf numFmtId="49" fontId="23" fillId="0" borderId="0" xfId="0" applyNumberFormat="1" applyFont="1" applyFill="1" applyBorder="1" applyAlignment="1" applyProtection="1">
      <alignment/>
      <protection locked="0"/>
    </xf>
    <xf numFmtId="49" fontId="8" fillId="0" borderId="0" xfId="0" applyNumberFormat="1" applyFont="1" applyAlignment="1" applyProtection="1">
      <alignment horizontal="justify" vertical="top"/>
      <protection/>
    </xf>
    <xf numFmtId="0" fontId="29" fillId="0" borderId="0" xfId="0" applyFont="1" applyAlignment="1" applyProtection="1">
      <alignment vertical="center"/>
      <protection/>
    </xf>
    <xf numFmtId="166" fontId="29" fillId="0" borderId="0" xfId="0" applyNumberFormat="1" applyFont="1" applyAlignment="1" applyProtection="1">
      <alignment vertical="center"/>
      <protection/>
    </xf>
    <xf numFmtId="0" fontId="0" fillId="0" borderId="0" xfId="0" applyAlignment="1">
      <alignment vertical="top" wrapText="1"/>
    </xf>
    <xf numFmtId="0" fontId="0" fillId="0" borderId="0" xfId="0" applyBorder="1" applyAlignment="1">
      <alignment/>
    </xf>
    <xf numFmtId="0" fontId="32" fillId="0" borderId="0" xfId="0" applyFont="1" applyBorder="1" applyAlignment="1">
      <alignment vertical="center" wrapText="1"/>
    </xf>
    <xf numFmtId="0" fontId="32" fillId="0" borderId="0" xfId="0" applyFont="1" applyBorder="1" applyAlignment="1" applyProtection="1">
      <alignment vertical="center" wrapText="1"/>
      <protection/>
    </xf>
    <xf numFmtId="0" fontId="33" fillId="0" borderId="0" xfId="0" applyFont="1" applyAlignment="1">
      <alignment vertical="center"/>
    </xf>
    <xf numFmtId="0" fontId="35" fillId="0" borderId="0" xfId="0" applyFont="1" applyBorder="1" applyAlignment="1">
      <alignment vertical="center"/>
    </xf>
    <xf numFmtId="49" fontId="33" fillId="0" borderId="0" xfId="0" applyNumberFormat="1" applyFont="1" applyAlignment="1">
      <alignment vertical="center"/>
    </xf>
    <xf numFmtId="49" fontId="33" fillId="0" borderId="0" xfId="0" applyNumberFormat="1" applyFont="1" applyAlignment="1">
      <alignment horizontal="center" vertical="center"/>
    </xf>
    <xf numFmtId="0" fontId="33" fillId="0" borderId="0" xfId="0" applyFont="1" applyAlignment="1">
      <alignment/>
    </xf>
    <xf numFmtId="0" fontId="34" fillId="0" borderId="0" xfId="0" applyFont="1" applyAlignment="1">
      <alignment/>
    </xf>
    <xf numFmtId="0" fontId="35" fillId="0" borderId="0" xfId="0" applyFont="1" applyFill="1" applyBorder="1" applyAlignment="1">
      <alignment vertical="center"/>
    </xf>
    <xf numFmtId="0" fontId="36" fillId="0" borderId="0" xfId="0" applyFont="1" applyAlignment="1">
      <alignment vertic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4" fontId="29" fillId="0" borderId="0" xfId="0" applyNumberFormat="1" applyFont="1" applyBorder="1" applyAlignment="1" applyProtection="1">
      <alignment horizontal="center" vertical="center"/>
      <protection/>
    </xf>
    <xf numFmtId="0" fontId="37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/>
      <protection/>
    </xf>
    <xf numFmtId="0" fontId="39" fillId="0" borderId="0" xfId="0" applyFont="1" applyAlignment="1" applyProtection="1">
      <alignment vertical="center"/>
      <protection/>
    </xf>
    <xf numFmtId="0" fontId="30" fillId="0" borderId="0" xfId="0" applyFont="1" applyAlignment="1" applyProtection="1">
      <alignment horizontal="left" vertical="top"/>
      <protection/>
    </xf>
    <xf numFmtId="0" fontId="6" fillId="0" borderId="0" xfId="0" applyFont="1" applyBorder="1" applyAlignment="1">
      <alignment horizontal="center"/>
    </xf>
    <xf numFmtId="49" fontId="6" fillId="0" borderId="0" xfId="0" applyNumberFormat="1" applyFont="1" applyBorder="1" applyAlignment="1">
      <alignment horizontal="right"/>
    </xf>
    <xf numFmtId="49" fontId="6" fillId="0" borderId="0" xfId="0" applyNumberFormat="1" applyFont="1" applyAlignment="1">
      <alignment/>
    </xf>
    <xf numFmtId="49" fontId="27" fillId="0" borderId="0" xfId="0" applyNumberFormat="1" applyFont="1" applyAlignment="1" applyProtection="1">
      <alignment/>
      <protection/>
    </xf>
    <xf numFmtId="49" fontId="25" fillId="0" borderId="0" xfId="0" applyNumberFormat="1" applyFont="1" applyFill="1" applyBorder="1" applyAlignment="1" applyProtection="1">
      <alignment vertical="top"/>
      <protection/>
    </xf>
    <xf numFmtId="49" fontId="8" fillId="0" borderId="11" xfId="0" applyNumberFormat="1" applyFont="1" applyBorder="1" applyAlignment="1">
      <alignment vertical="top"/>
    </xf>
    <xf numFmtId="0" fontId="13" fillId="0" borderId="12" xfId="0" applyFont="1" applyBorder="1" applyAlignment="1">
      <alignment/>
    </xf>
    <xf numFmtId="0" fontId="13" fillId="0" borderId="13" xfId="0" applyFont="1" applyBorder="1" applyAlignment="1">
      <alignment/>
    </xf>
    <xf numFmtId="0" fontId="6" fillId="0" borderId="13" xfId="0" applyFont="1" applyBorder="1" applyAlignment="1" applyProtection="1">
      <alignment horizontal="center"/>
      <protection locked="0"/>
    </xf>
    <xf numFmtId="0" fontId="0" fillId="0" borderId="13" xfId="0" applyFont="1" applyBorder="1" applyAlignment="1">
      <alignment/>
    </xf>
    <xf numFmtId="0" fontId="0" fillId="0" borderId="12" xfId="0" applyFont="1" applyBorder="1" applyAlignment="1">
      <alignment/>
    </xf>
    <xf numFmtId="0" fontId="6" fillId="0" borderId="13" xfId="0" applyFont="1" applyBorder="1" applyAlignment="1">
      <alignment horizontal="left"/>
    </xf>
    <xf numFmtId="0" fontId="0" fillId="0" borderId="13" xfId="0" applyFont="1" applyBorder="1" applyAlignment="1">
      <alignment horizontal="right"/>
    </xf>
    <xf numFmtId="0" fontId="6" fillId="0" borderId="14" xfId="0" applyFont="1" applyBorder="1" applyAlignment="1" applyProtection="1">
      <alignment horizontal="center"/>
      <protection locked="0"/>
    </xf>
    <xf numFmtId="0" fontId="13" fillId="0" borderId="15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5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0" fontId="14" fillId="0" borderId="0" xfId="0" applyFont="1" applyBorder="1" applyAlignment="1">
      <alignment horizontal="right"/>
    </xf>
    <xf numFmtId="0" fontId="6" fillId="0" borderId="16" xfId="0" applyFont="1" applyBorder="1" applyAlignment="1" applyProtection="1">
      <alignment horizontal="center"/>
      <protection locked="0"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12" fillId="0" borderId="18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40" fillId="0" borderId="0" xfId="0" applyFont="1" applyBorder="1" applyAlignment="1">
      <alignment/>
    </xf>
    <xf numFmtId="0" fontId="0" fillId="0" borderId="20" xfId="0" applyBorder="1" applyAlignment="1" applyProtection="1">
      <alignment/>
      <protection/>
    </xf>
    <xf numFmtId="0" fontId="0" fillId="0" borderId="0" xfId="0" applyAlignment="1">
      <alignment horizontal="left" vertical="top" wrapText="1"/>
    </xf>
    <xf numFmtId="0" fontId="43" fillId="0" borderId="0" xfId="0" applyFont="1" applyAlignment="1" applyProtection="1">
      <alignment vertical="top" wrapText="1"/>
      <protection/>
    </xf>
    <xf numFmtId="0" fontId="0" fillId="0" borderId="0" xfId="0" applyAlignment="1">
      <alignment horizontal="left" vertical="top"/>
    </xf>
    <xf numFmtId="0" fontId="29" fillId="0" borderId="0" xfId="0" applyFont="1" applyAlignment="1" applyProtection="1">
      <alignment vertical="top"/>
      <protection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30" fillId="0" borderId="0" xfId="0" applyFont="1" applyBorder="1" applyAlignment="1" applyProtection="1">
      <alignment/>
      <protection/>
    </xf>
    <xf numFmtId="0" fontId="51" fillId="0" borderId="0" xfId="0" applyFont="1" applyBorder="1" applyAlignment="1" applyProtection="1">
      <alignment vertical="center" wrapText="1"/>
      <protection/>
    </xf>
    <xf numFmtId="0" fontId="5" fillId="0" borderId="0" xfId="0" applyFont="1" applyAlignment="1" applyProtection="1">
      <alignment/>
      <protection/>
    </xf>
    <xf numFmtId="0" fontId="0" fillId="0" borderId="11" xfId="0" applyFont="1" applyBorder="1" applyAlignment="1" applyProtection="1">
      <alignment/>
      <protection locked="0"/>
    </xf>
    <xf numFmtId="0" fontId="29" fillId="0" borderId="0" xfId="0" applyFont="1" applyBorder="1" applyAlignment="1" applyProtection="1">
      <alignment horizontal="center" vertical="center"/>
      <protection/>
    </xf>
    <xf numFmtId="0" fontId="33" fillId="0" borderId="0" xfId="0" applyFont="1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/>
      <protection locked="0"/>
    </xf>
    <xf numFmtId="49" fontId="8" fillId="0" borderId="21" xfId="0" applyNumberFormat="1" applyFont="1" applyBorder="1" applyAlignment="1">
      <alignment vertical="top"/>
    </xf>
    <xf numFmtId="0" fontId="40" fillId="0" borderId="15" xfId="0" applyFont="1" applyBorder="1" applyAlignment="1">
      <alignment vertical="center"/>
    </xf>
    <xf numFmtId="0" fontId="45" fillId="0" borderId="0" xfId="0" applyFont="1" applyAlignment="1">
      <alignment/>
    </xf>
    <xf numFmtId="0" fontId="12" fillId="0" borderId="0" xfId="0" applyFont="1" applyBorder="1" applyAlignment="1">
      <alignment/>
    </xf>
    <xf numFmtId="0" fontId="8" fillId="0" borderId="16" xfId="0" applyFont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 horizontal="center"/>
      <protection locked="0"/>
    </xf>
    <xf numFmtId="0" fontId="0" fillId="0" borderId="15" xfId="0" applyFont="1" applyBorder="1" applyAlignment="1">
      <alignment/>
    </xf>
    <xf numFmtId="0" fontId="25" fillId="0" borderId="15" xfId="0" applyFont="1" applyBorder="1" applyAlignment="1">
      <alignment vertical="top" wrapText="1"/>
    </xf>
    <xf numFmtId="0" fontId="6" fillId="0" borderId="16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25" fillId="0" borderId="0" xfId="0" applyFont="1" applyAlignment="1">
      <alignment vertical="top" wrapText="1"/>
    </xf>
    <xf numFmtId="0" fontId="6" fillId="0" borderId="0" xfId="0" applyFont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 horizontal="center" vertical="center"/>
    </xf>
    <xf numFmtId="0" fontId="8" fillId="0" borderId="22" xfId="0" applyNumberFormat="1" applyFont="1" applyBorder="1" applyAlignment="1">
      <alignment horizontal="left" vertical="top" wrapText="1"/>
    </xf>
    <xf numFmtId="0" fontId="8" fillId="0" borderId="23" xfId="0" applyNumberFormat="1" applyFont="1" applyBorder="1" applyAlignment="1">
      <alignment horizontal="left" vertical="top" wrapText="1"/>
    </xf>
    <xf numFmtId="49" fontId="48" fillId="0" borderId="21" xfId="0" applyNumberFormat="1" applyFont="1" applyBorder="1" applyAlignment="1">
      <alignment horizontal="left" vertical="top"/>
    </xf>
    <xf numFmtId="0" fontId="44" fillId="0" borderId="0" xfId="0" applyFont="1" applyFill="1" applyBorder="1" applyAlignment="1">
      <alignment horizontal="center"/>
    </xf>
    <xf numFmtId="0" fontId="0" fillId="0" borderId="0" xfId="0" applyAlignment="1">
      <alignment wrapText="1"/>
    </xf>
    <xf numFmtId="0" fontId="0" fillId="0" borderId="16" xfId="0" applyBorder="1" applyAlignment="1">
      <alignment wrapText="1"/>
    </xf>
    <xf numFmtId="0" fontId="0" fillId="0" borderId="16" xfId="0" applyFont="1" applyBorder="1" applyAlignment="1">
      <alignment/>
    </xf>
    <xf numFmtId="0" fontId="29" fillId="0" borderId="0" xfId="0" applyFont="1" applyBorder="1" applyAlignment="1">
      <alignment horizontal="right"/>
    </xf>
    <xf numFmtId="0" fontId="8" fillId="0" borderId="0" xfId="0" applyFont="1" applyBorder="1" applyAlignment="1">
      <alignment/>
    </xf>
    <xf numFmtId="0" fontId="6" fillId="0" borderId="16" xfId="0" applyFont="1" applyBorder="1" applyAlignment="1">
      <alignment vertical="top" wrapText="1"/>
    </xf>
    <xf numFmtId="0" fontId="25" fillId="0" borderId="15" xfId="0" applyFont="1" applyBorder="1" applyAlignment="1">
      <alignment/>
    </xf>
    <xf numFmtId="0" fontId="8" fillId="0" borderId="17" xfId="0" applyFont="1" applyBorder="1" applyAlignment="1">
      <alignment/>
    </xf>
    <xf numFmtId="0" fontId="8" fillId="0" borderId="18" xfId="0" applyFont="1" applyBorder="1" applyAlignment="1">
      <alignment/>
    </xf>
    <xf numFmtId="0" fontId="8" fillId="0" borderId="18" xfId="0" applyFont="1" applyBorder="1" applyAlignment="1" applyProtection="1">
      <alignment/>
      <protection/>
    </xf>
    <xf numFmtId="0" fontId="8" fillId="0" borderId="18" xfId="0" applyFont="1" applyBorder="1" applyAlignment="1" applyProtection="1">
      <alignment/>
      <protection/>
    </xf>
    <xf numFmtId="0" fontId="8" fillId="0" borderId="18" xfId="0" applyFont="1" applyBorder="1" applyAlignment="1" applyProtection="1">
      <alignment horizontal="center"/>
      <protection/>
    </xf>
    <xf numFmtId="0" fontId="8" fillId="0" borderId="19" xfId="0" applyFont="1" applyBorder="1" applyAlignment="1" applyProtection="1">
      <alignment horizontal="center"/>
      <protection/>
    </xf>
    <xf numFmtId="0" fontId="29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49" fontId="47" fillId="0" borderId="0" xfId="0" applyNumberFormat="1" applyFont="1" applyAlignment="1">
      <alignment vertical="center"/>
    </xf>
    <xf numFmtId="0" fontId="29" fillId="0" borderId="0" xfId="0" applyFont="1" applyAlignment="1" applyProtection="1">
      <alignment horizontal="left" vertical="center"/>
      <protection/>
    </xf>
    <xf numFmtId="0" fontId="53" fillId="30" borderId="0" xfId="0" applyNumberFormat="1" applyFont="1" applyFill="1" applyAlignment="1" applyProtection="1">
      <alignment horizontal="justify" vertical="top"/>
      <protection/>
    </xf>
    <xf numFmtId="0" fontId="29" fillId="0" borderId="24" xfId="0" applyFont="1" applyBorder="1" applyAlignment="1" applyProtection="1">
      <alignment horizontal="center" vertical="center"/>
      <protection locked="0"/>
    </xf>
    <xf numFmtId="0" fontId="29" fillId="0" borderId="25" xfId="0" applyFont="1" applyBorder="1" applyAlignment="1" applyProtection="1">
      <alignment horizontal="center" vertical="center"/>
      <protection locked="0"/>
    </xf>
    <xf numFmtId="0" fontId="29" fillId="0" borderId="26" xfId="0" applyFont="1" applyBorder="1" applyAlignment="1" applyProtection="1">
      <alignment horizontal="center" vertical="center"/>
      <protection locked="0"/>
    </xf>
    <xf numFmtId="0" fontId="29" fillId="0" borderId="22" xfId="0" applyNumberFormat="1" applyFont="1" applyBorder="1" applyAlignment="1">
      <alignment horizontal="left" vertical="top" wrapText="1"/>
    </xf>
    <xf numFmtId="0" fontId="8" fillId="0" borderId="22" xfId="0" applyFont="1" applyBorder="1" applyAlignment="1">
      <alignment horizontal="left" vertical="top" wrapText="1"/>
    </xf>
    <xf numFmtId="0" fontId="25" fillId="0" borderId="15" xfId="0" applyFont="1" applyBorder="1" applyAlignment="1">
      <alignment horizontal="left" vertical="center" wrapText="1"/>
    </xf>
    <xf numFmtId="0" fontId="25" fillId="0" borderId="0" xfId="0" applyFont="1" applyBorder="1" applyAlignment="1">
      <alignment horizontal="left" vertical="center" wrapText="1"/>
    </xf>
    <xf numFmtId="4" fontId="25" fillId="0" borderId="24" xfId="0" applyNumberFormat="1" applyFont="1" applyBorder="1" applyAlignment="1" applyProtection="1">
      <alignment horizontal="center" vertical="center"/>
      <protection locked="0"/>
    </xf>
    <xf numFmtId="4" fontId="25" fillId="0" borderId="25" xfId="0" applyNumberFormat="1" applyFont="1" applyBorder="1" applyAlignment="1" applyProtection="1">
      <alignment horizontal="center" vertical="center"/>
      <protection locked="0"/>
    </xf>
    <xf numFmtId="4" fontId="25" fillId="0" borderId="26" xfId="0" applyNumberFormat="1" applyFont="1" applyBorder="1" applyAlignment="1" applyProtection="1">
      <alignment horizontal="center" vertical="center"/>
      <protection locked="0"/>
    </xf>
    <xf numFmtId="49" fontId="8" fillId="0" borderId="0" xfId="0" applyNumberFormat="1" applyFont="1" applyAlignment="1" applyProtection="1">
      <alignment horizontal="justify" vertical="top"/>
      <protection/>
    </xf>
    <xf numFmtId="0" fontId="29" fillId="0" borderId="22" xfId="0" applyNumberFormat="1" applyFont="1" applyBorder="1" applyAlignment="1" applyProtection="1">
      <alignment horizontal="left" vertical="top" wrapText="1"/>
      <protection locked="0"/>
    </xf>
    <xf numFmtId="0" fontId="8" fillId="0" borderId="22" xfId="0" applyFont="1" applyBorder="1" applyAlignment="1" applyProtection="1">
      <alignment horizontal="left" vertical="top" wrapText="1"/>
      <protection locked="0"/>
    </xf>
    <xf numFmtId="0" fontId="8" fillId="0" borderId="27" xfId="0" applyFont="1" applyBorder="1" applyAlignment="1" applyProtection="1">
      <alignment horizontal="left" vertical="top" wrapText="1"/>
      <protection locked="0"/>
    </xf>
    <xf numFmtId="49" fontId="8" fillId="0" borderId="11" xfId="0" applyNumberFormat="1" applyFont="1" applyBorder="1" applyAlignment="1">
      <alignment horizontal="left" vertical="top"/>
    </xf>
    <xf numFmtId="0" fontId="29" fillId="0" borderId="23" xfId="0" applyFont="1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49" fontId="8" fillId="0" borderId="21" xfId="0" applyNumberFormat="1" applyFont="1" applyBorder="1" applyAlignment="1">
      <alignment vertical="top"/>
    </xf>
    <xf numFmtId="49" fontId="8" fillId="0" borderId="28" xfId="0" applyNumberFormat="1" applyFont="1" applyBorder="1" applyAlignment="1">
      <alignment vertical="top"/>
    </xf>
    <xf numFmtId="0" fontId="29" fillId="0" borderId="29" xfId="0" applyFont="1" applyBorder="1" applyAlignment="1" applyProtection="1">
      <alignment horizontal="left" vertical="top" wrapText="1"/>
      <protection/>
    </xf>
    <xf numFmtId="0" fontId="29" fillId="0" borderId="0" xfId="0" applyFont="1" applyAlignment="1" applyProtection="1">
      <alignment horizontal="left" vertical="top" wrapText="1"/>
      <protection/>
    </xf>
    <xf numFmtId="2" fontId="29" fillId="0" borderId="24" xfId="0" applyNumberFormat="1" applyFont="1" applyBorder="1" applyAlignment="1" applyProtection="1">
      <alignment horizontal="center" vertical="center"/>
      <protection locked="0"/>
    </xf>
    <xf numFmtId="2" fontId="29" fillId="0" borderId="25" xfId="0" applyNumberFormat="1" applyFont="1" applyBorder="1" applyAlignment="1" applyProtection="1">
      <alignment horizontal="center" vertical="center"/>
      <protection locked="0"/>
    </xf>
    <xf numFmtId="2" fontId="29" fillId="0" borderId="26" xfId="0" applyNumberFormat="1" applyFont="1" applyBorder="1" applyAlignment="1" applyProtection="1">
      <alignment horizontal="center" vertical="center"/>
      <protection locked="0"/>
    </xf>
    <xf numFmtId="9" fontId="47" fillId="0" borderId="0" xfId="0" applyNumberFormat="1" applyFont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37" fillId="0" borderId="0" xfId="0" applyFont="1" applyAlignment="1" applyProtection="1">
      <alignment vertical="top"/>
      <protection/>
    </xf>
    <xf numFmtId="0" fontId="38" fillId="0" borderId="0" xfId="0" applyFont="1" applyAlignment="1">
      <alignment vertical="top"/>
    </xf>
    <xf numFmtId="0" fontId="0" fillId="0" borderId="0" xfId="0" applyAlignment="1">
      <alignment/>
    </xf>
    <xf numFmtId="4" fontId="29" fillId="0" borderId="24" xfId="0" applyNumberFormat="1" applyFont="1" applyBorder="1" applyAlignment="1" applyProtection="1">
      <alignment horizontal="right" vertical="center"/>
      <protection/>
    </xf>
    <xf numFmtId="4" fontId="29" fillId="0" borderId="25" xfId="0" applyNumberFormat="1" applyFont="1" applyBorder="1" applyAlignment="1" applyProtection="1">
      <alignment horizontal="right" vertical="center"/>
      <protection/>
    </xf>
    <xf numFmtId="4" fontId="29" fillId="0" borderId="26" xfId="0" applyNumberFormat="1" applyFont="1" applyBorder="1" applyAlignment="1" applyProtection="1">
      <alignment horizontal="right" vertical="center"/>
      <protection/>
    </xf>
    <xf numFmtId="0" fontId="29" fillId="0" borderId="0" xfId="0" applyFont="1" applyAlignment="1">
      <alignment vertical="center"/>
    </xf>
    <xf numFmtId="0" fontId="6" fillId="0" borderId="0" xfId="0" applyFont="1" applyAlignment="1">
      <alignment/>
    </xf>
    <xf numFmtId="4" fontId="29" fillId="0" borderId="24" xfId="0" applyNumberFormat="1" applyFont="1" applyBorder="1" applyAlignment="1" applyProtection="1">
      <alignment horizontal="center" vertical="center"/>
      <protection locked="0"/>
    </xf>
    <xf numFmtId="4" fontId="29" fillId="0" borderId="25" xfId="0" applyNumberFormat="1" applyFont="1" applyBorder="1" applyAlignment="1" applyProtection="1">
      <alignment horizontal="center" vertical="center"/>
      <protection locked="0"/>
    </xf>
    <xf numFmtId="4" fontId="29" fillId="0" borderId="26" xfId="0" applyNumberFormat="1" applyFont="1" applyBorder="1" applyAlignment="1" applyProtection="1">
      <alignment horizontal="center" vertical="center"/>
      <protection locked="0"/>
    </xf>
    <xf numFmtId="49" fontId="13" fillId="0" borderId="24" xfId="0" applyNumberFormat="1" applyFont="1" applyFill="1" applyBorder="1" applyAlignment="1" applyProtection="1">
      <alignment horizontal="left" vertical="center"/>
      <protection/>
    </xf>
    <xf numFmtId="49" fontId="13" fillId="0" borderId="25" xfId="0" applyNumberFormat="1" applyFont="1" applyFill="1" applyBorder="1" applyAlignment="1" applyProtection="1">
      <alignment horizontal="left" vertical="center"/>
      <protection/>
    </xf>
    <xf numFmtId="49" fontId="13" fillId="0" borderId="24" xfId="0" applyNumberFormat="1" applyFont="1" applyFill="1" applyBorder="1" applyAlignment="1" applyProtection="1">
      <alignment vertical="center"/>
      <protection/>
    </xf>
    <xf numFmtId="0" fontId="0" fillId="0" borderId="25" xfId="0" applyBorder="1" applyAlignment="1">
      <alignment vertical="center"/>
    </xf>
    <xf numFmtId="0" fontId="13" fillId="0" borderId="24" xfId="0" applyFont="1" applyBorder="1" applyAlignment="1" applyProtection="1">
      <alignment horizontal="left" vertical="center"/>
      <protection locked="0"/>
    </xf>
    <xf numFmtId="0" fontId="13" fillId="0" borderId="25" xfId="0" applyFont="1" applyBorder="1" applyAlignment="1">
      <alignment horizontal="left"/>
    </xf>
    <xf numFmtId="0" fontId="0" fillId="0" borderId="25" xfId="0" applyFont="1" applyBorder="1" applyAlignment="1" applyProtection="1">
      <alignment horizontal="left" vertical="center" wrapText="1"/>
      <protection locked="0"/>
    </xf>
    <xf numFmtId="0" fontId="0" fillId="0" borderId="26" xfId="0" applyFont="1" applyBorder="1" applyAlignment="1" applyProtection="1">
      <alignment horizontal="left" vertical="center" wrapText="1"/>
      <protection locked="0"/>
    </xf>
    <xf numFmtId="0" fontId="0" fillId="0" borderId="25" xfId="0" applyBorder="1" applyAlignment="1" applyProtection="1">
      <alignment vertical="center"/>
      <protection/>
    </xf>
    <xf numFmtId="0" fontId="6" fillId="0" borderId="0" xfId="0" applyFont="1" applyAlignment="1">
      <alignment horizontal="right" vertical="top" wrapText="1"/>
    </xf>
    <xf numFmtId="4" fontId="29" fillId="0" borderId="24" xfId="0" applyNumberFormat="1" applyFont="1" applyBorder="1" applyAlignment="1" applyProtection="1">
      <alignment horizontal="center" vertical="center"/>
      <protection/>
    </xf>
    <xf numFmtId="4" fontId="29" fillId="0" borderId="25" xfId="0" applyNumberFormat="1" applyFont="1" applyBorder="1" applyAlignment="1" applyProtection="1">
      <alignment horizontal="center" vertical="center"/>
      <protection/>
    </xf>
    <xf numFmtId="4" fontId="29" fillId="0" borderId="26" xfId="0" applyNumberFormat="1" applyFont="1" applyBorder="1" applyAlignment="1" applyProtection="1">
      <alignment horizontal="center" vertical="center"/>
      <protection/>
    </xf>
    <xf numFmtId="49" fontId="47" fillId="0" borderId="0" xfId="0" applyNumberFormat="1" applyFont="1" applyAlignment="1">
      <alignment horizontal="center" vertical="center"/>
    </xf>
    <xf numFmtId="0" fontId="52" fillId="31" borderId="10" xfId="0" applyFont="1" applyFill="1" applyBorder="1" applyAlignment="1" applyProtection="1">
      <alignment horizontal="center" vertical="center" wrapText="1"/>
      <protection/>
    </xf>
    <xf numFmtId="4" fontId="29" fillId="0" borderId="24" xfId="0" applyNumberFormat="1" applyFont="1" applyBorder="1" applyAlignment="1" applyProtection="1">
      <alignment vertical="center"/>
      <protection/>
    </xf>
    <xf numFmtId="4" fontId="0" fillId="0" borderId="25" xfId="0" applyNumberFormat="1" applyBorder="1" applyAlignment="1">
      <alignment vertical="center"/>
    </xf>
    <xf numFmtId="4" fontId="0" fillId="0" borderId="26" xfId="0" applyNumberFormat="1" applyBorder="1" applyAlignment="1">
      <alignment vertical="center"/>
    </xf>
    <xf numFmtId="4" fontId="29" fillId="0" borderId="24" xfId="0" applyNumberFormat="1" applyFont="1" applyBorder="1" applyAlignment="1" applyProtection="1">
      <alignment horizontal="right" vertical="top"/>
      <protection/>
    </xf>
    <xf numFmtId="4" fontId="0" fillId="0" borderId="25" xfId="0" applyNumberFormat="1" applyBorder="1" applyAlignment="1">
      <alignment horizontal="right" vertical="top"/>
    </xf>
    <xf numFmtId="4" fontId="0" fillId="0" borderId="26" xfId="0" applyNumberFormat="1" applyBorder="1" applyAlignment="1">
      <alignment horizontal="right" vertical="top"/>
    </xf>
    <xf numFmtId="2" fontId="29" fillId="0" borderId="24" xfId="0" applyNumberFormat="1" applyFont="1" applyBorder="1" applyAlignment="1" applyProtection="1">
      <alignment horizontal="center" vertical="center" wrapText="1"/>
      <protection locked="0"/>
    </xf>
    <xf numFmtId="2" fontId="29" fillId="0" borderId="25" xfId="0" applyNumberFormat="1" applyFont="1" applyBorder="1" applyAlignment="1" applyProtection="1">
      <alignment horizontal="center" vertical="center" wrapText="1"/>
      <protection locked="0"/>
    </xf>
    <xf numFmtId="2" fontId="29" fillId="0" borderId="26" xfId="0" applyNumberFormat="1" applyFont="1" applyBorder="1" applyAlignment="1" applyProtection="1">
      <alignment horizontal="center" vertical="center" wrapText="1"/>
      <protection locked="0"/>
    </xf>
    <xf numFmtId="0" fontId="29" fillId="0" borderId="24" xfId="0" applyFont="1" applyBorder="1" applyAlignment="1" applyProtection="1">
      <alignment horizontal="center" vertical="center" wrapText="1"/>
      <protection locked="0"/>
    </xf>
    <xf numFmtId="0" fontId="29" fillId="0" borderId="25" xfId="0" applyFont="1" applyBorder="1" applyAlignment="1" applyProtection="1">
      <alignment horizontal="center" vertical="center" wrapText="1"/>
      <protection locked="0"/>
    </xf>
    <xf numFmtId="0" fontId="29" fillId="0" borderId="26" xfId="0" applyFont="1" applyBorder="1" applyAlignment="1" applyProtection="1">
      <alignment horizontal="center" vertical="center" wrapText="1"/>
      <protection locked="0"/>
    </xf>
    <xf numFmtId="0" fontId="30" fillId="0" borderId="0" xfId="0" applyFont="1" applyAlignment="1" applyProtection="1">
      <alignment horizontal="left" vertical="center" wrapText="1"/>
      <protection/>
    </xf>
    <xf numFmtId="0" fontId="41" fillId="32" borderId="0" xfId="0" applyFont="1" applyFill="1" applyAlignment="1">
      <alignment horizontal="center" vertical="center" wrapText="1"/>
    </xf>
    <xf numFmtId="49" fontId="0" fillId="0" borderId="25" xfId="0" applyNumberFormat="1" applyFont="1" applyFill="1" applyBorder="1" applyAlignment="1" applyProtection="1">
      <alignment horizontal="left" vertical="center" wrapText="1"/>
      <protection locked="0"/>
    </xf>
    <xf numFmtId="49" fontId="0" fillId="0" borderId="26" xfId="0" applyNumberFormat="1" applyFont="1" applyFill="1" applyBorder="1" applyAlignment="1" applyProtection="1">
      <alignment horizontal="left" vertical="center" wrapText="1"/>
      <protection locked="0"/>
    </xf>
    <xf numFmtId="166" fontId="29" fillId="0" borderId="0" xfId="0" applyNumberFormat="1" applyFont="1" applyAlignment="1" applyProtection="1">
      <alignment horizontal="center" vertical="center"/>
      <protection/>
    </xf>
    <xf numFmtId="0" fontId="25" fillId="0" borderId="0" xfId="0" applyFont="1" applyAlignment="1" applyProtection="1">
      <alignment horizontal="right"/>
      <protection/>
    </xf>
    <xf numFmtId="0" fontId="0" fillId="0" borderId="0" xfId="0" applyFont="1" applyBorder="1" applyAlignment="1">
      <alignment horizontal="center" vertical="center" wrapText="1"/>
    </xf>
    <xf numFmtId="0" fontId="0" fillId="0" borderId="30" xfId="0" applyBorder="1" applyAlignment="1">
      <alignment wrapText="1"/>
    </xf>
    <xf numFmtId="0" fontId="45" fillId="0" borderId="0" xfId="0" applyFont="1" applyFill="1" applyBorder="1" applyAlignment="1" applyProtection="1">
      <alignment horizontal="center" vertical="top"/>
      <protection/>
    </xf>
    <xf numFmtId="0" fontId="0" fillId="0" borderId="0" xfId="0" applyAlignment="1">
      <alignment horizontal="center" vertical="top"/>
    </xf>
    <xf numFmtId="0" fontId="44" fillId="0" borderId="0" xfId="0" applyFont="1" applyFill="1" applyBorder="1" applyAlignment="1">
      <alignment horizont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25" fillId="0" borderId="24" xfId="0" applyFont="1" applyBorder="1" applyAlignment="1" applyProtection="1">
      <alignment vertical="center"/>
      <protection locked="0"/>
    </xf>
    <xf numFmtId="0" fontId="25" fillId="0" borderId="25" xfId="0" applyFont="1" applyBorder="1" applyAlignment="1" applyProtection="1">
      <alignment vertical="center"/>
      <protection locked="0"/>
    </xf>
    <xf numFmtId="0" fontId="25" fillId="0" borderId="26" xfId="0" applyFont="1" applyBorder="1" applyAlignment="1" applyProtection="1">
      <alignment vertical="center"/>
      <protection locked="0"/>
    </xf>
    <xf numFmtId="49" fontId="25" fillId="0" borderId="31" xfId="0" applyNumberFormat="1" applyFont="1" applyFill="1" applyBorder="1" applyAlignment="1" applyProtection="1">
      <alignment vertical="center"/>
      <protection locked="0"/>
    </xf>
    <xf numFmtId="49" fontId="25" fillId="0" borderId="32" xfId="0" applyNumberFormat="1" applyFont="1" applyFill="1" applyBorder="1" applyAlignment="1" applyProtection="1">
      <alignment vertical="center"/>
      <protection locked="0"/>
    </xf>
    <xf numFmtId="0" fontId="0" fillId="0" borderId="32" xfId="0" applyFont="1" applyBorder="1" applyAlignment="1" applyProtection="1">
      <alignment vertical="center"/>
      <protection locked="0"/>
    </xf>
    <xf numFmtId="0" fontId="0" fillId="0" borderId="33" xfId="0" applyFont="1" applyBorder="1" applyAlignment="1" applyProtection="1">
      <alignment vertical="center"/>
      <protection locked="0"/>
    </xf>
    <xf numFmtId="0" fontId="0" fillId="0" borderId="0" xfId="0" applyFont="1" applyAlignment="1">
      <alignment wrapText="1"/>
    </xf>
    <xf numFmtId="0" fontId="17" fillId="0" borderId="0" xfId="0" applyFont="1" applyFill="1" applyBorder="1" applyAlignment="1" applyProtection="1">
      <alignment/>
      <protection locked="0"/>
    </xf>
    <xf numFmtId="0" fontId="29" fillId="0" borderId="0" xfId="0" applyFont="1" applyAlignment="1" applyProtection="1">
      <alignment vertical="center"/>
      <protection/>
    </xf>
    <xf numFmtId="0" fontId="12" fillId="0" borderId="0" xfId="0" applyFont="1" applyFill="1" applyBorder="1" applyAlignment="1" applyProtection="1">
      <alignment horizontal="center" wrapText="1"/>
      <protection/>
    </xf>
    <xf numFmtId="0" fontId="42" fillId="0" borderId="0" xfId="0" applyFont="1" applyFill="1" applyBorder="1" applyAlignment="1" applyProtection="1">
      <alignment horizontal="right" vertical="top"/>
      <protection/>
    </xf>
    <xf numFmtId="0" fontId="0" fillId="0" borderId="0" xfId="0" applyFont="1" applyAlignment="1">
      <alignment horizontal="right"/>
    </xf>
    <xf numFmtId="0" fontId="45" fillId="0" borderId="0" xfId="0" applyFont="1" applyAlignment="1">
      <alignment horizontal="center" vertical="center"/>
    </xf>
    <xf numFmtId="0" fontId="17" fillId="0" borderId="0" xfId="0" applyFont="1" applyAlignment="1">
      <alignment/>
    </xf>
    <xf numFmtId="0" fontId="0" fillId="0" borderId="0" xfId="0" applyFont="1" applyAlignment="1">
      <alignment horizontal="left" vertical="top" wrapText="1"/>
    </xf>
    <xf numFmtId="0" fontId="49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40" fillId="0" borderId="13" xfId="0" applyFont="1" applyBorder="1" applyAlignment="1" applyProtection="1">
      <alignment horizontal="center" vertical="center"/>
      <protection locked="0"/>
    </xf>
    <xf numFmtId="0" fontId="45" fillId="0" borderId="13" xfId="0" applyFont="1" applyBorder="1" applyAlignment="1">
      <alignment vertical="center"/>
    </xf>
    <xf numFmtId="0" fontId="40" fillId="0" borderId="13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/>
    </xf>
    <xf numFmtId="0" fontId="40" fillId="0" borderId="15" xfId="0" applyFont="1" applyBorder="1" applyAlignment="1">
      <alignment vertical="center"/>
    </xf>
    <xf numFmtId="0" fontId="45" fillId="0" borderId="0" xfId="0" applyFont="1" applyAlignment="1">
      <alignment/>
    </xf>
    <xf numFmtId="0" fontId="40" fillId="0" borderId="15" xfId="0" applyFont="1" applyBorder="1" applyAlignment="1">
      <alignment/>
    </xf>
    <xf numFmtId="0" fontId="0" fillId="0" borderId="0" xfId="0" applyBorder="1" applyAlignment="1">
      <alignment/>
    </xf>
    <xf numFmtId="0" fontId="40" fillId="0" borderId="18" xfId="0" applyFont="1" applyBorder="1" applyAlignment="1" applyProtection="1">
      <alignment wrapText="1"/>
      <protection locked="0"/>
    </xf>
    <xf numFmtId="0" fontId="0" fillId="0" borderId="18" xfId="0" applyBorder="1" applyAlignment="1" applyProtection="1">
      <alignment wrapText="1"/>
      <protection locked="0"/>
    </xf>
    <xf numFmtId="0" fontId="25" fillId="0" borderId="18" xfId="0" applyFont="1" applyBorder="1" applyAlignment="1" applyProtection="1">
      <alignment vertical="center" wrapText="1"/>
      <protection locked="0"/>
    </xf>
    <xf numFmtId="0" fontId="47" fillId="0" borderId="13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>
      <alignment horizontal="center" vertical="center"/>
    </xf>
    <xf numFmtId="0" fontId="25" fillId="0" borderId="15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6" xfId="0" applyBorder="1" applyAlignment="1">
      <alignment wrapText="1"/>
    </xf>
    <xf numFmtId="0" fontId="0" fillId="0" borderId="17" xfId="0" applyFont="1" applyBorder="1" applyAlignment="1" applyProtection="1">
      <alignment wrapText="1"/>
      <protection locked="0"/>
    </xf>
    <xf numFmtId="0" fontId="0" fillId="0" borderId="0" xfId="0" applyBorder="1" applyAlignment="1">
      <alignment wrapText="1"/>
    </xf>
    <xf numFmtId="0" fontId="47" fillId="0" borderId="13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0" fillId="0" borderId="13" xfId="0" applyBorder="1" applyAlignment="1">
      <alignment horizontal="center"/>
    </xf>
    <xf numFmtId="0" fontId="25" fillId="0" borderId="18" xfId="0" applyFont="1" applyBorder="1" applyAlignment="1" applyProtection="1">
      <alignment horizontal="center" vertical="center"/>
      <protection locked="0"/>
    </xf>
    <xf numFmtId="0" fontId="17" fillId="0" borderId="18" xfId="0" applyFont="1" applyBorder="1" applyAlignment="1" applyProtection="1">
      <alignment horizontal="center" vertical="center"/>
      <protection locked="0"/>
    </xf>
    <xf numFmtId="0" fontId="25" fillId="0" borderId="0" xfId="0" applyFont="1" applyBorder="1" applyAlignment="1" applyProtection="1">
      <alignment horizontal="center"/>
      <protection locked="0"/>
    </xf>
    <xf numFmtId="0" fontId="25" fillId="0" borderId="17" xfId="0" applyFont="1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25" fillId="0" borderId="0" xfId="0" applyFont="1" applyAlignment="1">
      <alignment wrapText="1"/>
    </xf>
    <xf numFmtId="0" fontId="25" fillId="0" borderId="0" xfId="0" applyFont="1" applyBorder="1" applyAlignment="1">
      <alignment wrapText="1"/>
    </xf>
    <xf numFmtId="0" fontId="8" fillId="0" borderId="18" xfId="0" applyFont="1" applyBorder="1" applyAlignment="1" applyProtection="1">
      <alignment vertical="center"/>
      <protection locked="0"/>
    </xf>
    <xf numFmtId="0" fontId="0" fillId="0" borderId="18" xfId="0" applyBorder="1" applyAlignment="1" applyProtection="1">
      <alignment vertical="center"/>
      <protection locked="0"/>
    </xf>
    <xf numFmtId="0" fontId="0" fillId="0" borderId="18" xfId="0" applyBorder="1" applyAlignment="1" applyProtection="1">
      <alignment vertical="center" wrapText="1"/>
      <protection locked="0"/>
    </xf>
    <xf numFmtId="0" fontId="0" fillId="0" borderId="19" xfId="0" applyBorder="1" applyAlignment="1" applyProtection="1">
      <alignment vertical="center" wrapText="1"/>
      <protection locked="0"/>
    </xf>
    <xf numFmtId="0" fontId="25" fillId="0" borderId="15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Border="1" applyAlignment="1">
      <alignment vertical="top" wrapText="1"/>
    </xf>
    <xf numFmtId="0" fontId="24" fillId="0" borderId="13" xfId="0" applyFont="1" applyBorder="1" applyAlignment="1">
      <alignment vertical="top"/>
    </xf>
    <xf numFmtId="0" fontId="3" fillId="0" borderId="13" xfId="0" applyFont="1" applyBorder="1" applyAlignment="1">
      <alignment vertical="top"/>
    </xf>
    <xf numFmtId="0" fontId="6" fillId="0" borderId="13" xfId="0" applyFont="1" applyBorder="1" applyAlignment="1">
      <alignment horizontal="center" vertical="top"/>
    </xf>
    <xf numFmtId="49" fontId="8" fillId="0" borderId="21" xfId="0" applyNumberFormat="1" applyFont="1" applyBorder="1" applyAlignment="1">
      <alignment horizontal="left" vertical="top"/>
    </xf>
    <xf numFmtId="49" fontId="8" fillId="0" borderId="28" xfId="0" applyNumberFormat="1" applyFont="1" applyBorder="1" applyAlignment="1">
      <alignment horizontal="left" vertical="top"/>
    </xf>
    <xf numFmtId="0" fontId="6" fillId="0" borderId="18" xfId="0" applyFont="1" applyBorder="1" applyAlignment="1" applyProtection="1">
      <alignment vertical="center" wrapText="1"/>
      <protection locked="0"/>
    </xf>
    <xf numFmtId="0" fontId="25" fillId="0" borderId="0" xfId="0" applyFont="1" applyAlignment="1">
      <alignment vertical="top" wrapText="1"/>
    </xf>
    <xf numFmtId="0" fontId="25" fillId="0" borderId="18" xfId="0" applyFont="1" applyBorder="1" applyAlignment="1" applyProtection="1">
      <alignment vertical="center"/>
      <protection locked="0"/>
    </xf>
    <xf numFmtId="0" fontId="17" fillId="0" borderId="18" xfId="0" applyFont="1" applyBorder="1" applyAlignment="1" applyProtection="1">
      <alignment vertical="center"/>
      <protection locked="0"/>
    </xf>
    <xf numFmtId="49" fontId="13" fillId="0" borderId="24" xfId="0" applyNumberFormat="1" applyFont="1" applyFill="1" applyBorder="1" applyAlignment="1" applyProtection="1">
      <alignment vertical="center"/>
      <protection locked="0"/>
    </xf>
    <xf numFmtId="0" fontId="0" fillId="0" borderId="25" xfId="0" applyBorder="1" applyAlignment="1" applyProtection="1">
      <alignment vertical="center"/>
      <protection locked="0"/>
    </xf>
    <xf numFmtId="0" fontId="0" fillId="0" borderId="26" xfId="0" applyBorder="1" applyAlignment="1" applyProtection="1">
      <alignment vertical="center"/>
      <protection locked="0"/>
    </xf>
    <xf numFmtId="0" fontId="29" fillId="0" borderId="23" xfId="0" applyNumberFormat="1" applyFont="1" applyBorder="1" applyAlignment="1">
      <alignment horizontal="left" vertical="top" wrapText="1"/>
    </xf>
    <xf numFmtId="0" fontId="8" fillId="0" borderId="34" xfId="0" applyNumberFormat="1" applyFont="1" applyBorder="1" applyAlignment="1">
      <alignment horizontal="center" vertical="top" wrapText="1"/>
    </xf>
    <xf numFmtId="0" fontId="8" fillId="0" borderId="35" xfId="0" applyFont="1" applyBorder="1" applyAlignment="1">
      <alignment horizontal="center" vertical="top" wrapText="1"/>
    </xf>
    <xf numFmtId="0" fontId="6" fillId="0" borderId="25" xfId="0" applyFont="1" applyBorder="1" applyAlignment="1" applyProtection="1">
      <alignment vertical="center"/>
      <protection locked="0"/>
    </xf>
    <xf numFmtId="0" fontId="6" fillId="0" borderId="26" xfId="0" applyFont="1" applyBorder="1" applyAlignment="1" applyProtection="1">
      <alignment vertical="center"/>
      <protection locked="0"/>
    </xf>
    <xf numFmtId="0" fontId="0" fillId="0" borderId="25" xfId="0" applyBorder="1" applyAlignment="1" applyProtection="1">
      <alignment horizontal="left"/>
      <protection locked="0"/>
    </xf>
    <xf numFmtId="0" fontId="0" fillId="0" borderId="26" xfId="0" applyBorder="1" applyAlignment="1" applyProtection="1">
      <alignment horizontal="left"/>
      <protection locked="0"/>
    </xf>
    <xf numFmtId="49" fontId="29" fillId="0" borderId="21" xfId="0" applyNumberFormat="1" applyFont="1" applyBorder="1" applyAlignment="1">
      <alignment vertical="top" wrapText="1"/>
    </xf>
    <xf numFmtId="0" fontId="17" fillId="0" borderId="28" xfId="0" applyFont="1" applyBorder="1" applyAlignment="1">
      <alignment vertical="top"/>
    </xf>
    <xf numFmtId="0" fontId="30" fillId="0" borderId="0" xfId="0" applyFont="1" applyAlignment="1" applyProtection="1">
      <alignment horizontal="left" vertical="top" wrapText="1"/>
      <protection/>
    </xf>
    <xf numFmtId="0" fontId="38" fillId="0" borderId="0" xfId="0" applyFont="1" applyAlignment="1">
      <alignment horizontal="left" vertical="top" wrapText="1"/>
    </xf>
    <xf numFmtId="49" fontId="29" fillId="0" borderId="21" xfId="0" applyNumberFormat="1" applyFont="1" applyBorder="1" applyAlignment="1">
      <alignment horizontal="left" vertical="top"/>
    </xf>
    <xf numFmtId="0" fontId="17" fillId="0" borderId="28" xfId="0" applyFont="1" applyBorder="1" applyAlignment="1">
      <alignment horizontal="left" vertical="top"/>
    </xf>
    <xf numFmtId="0" fontId="8" fillId="0" borderId="34" xfId="0" applyFont="1" applyBorder="1" applyAlignment="1" applyProtection="1">
      <alignment horizontal="left" vertical="top" wrapText="1"/>
      <protection locked="0"/>
    </xf>
    <xf numFmtId="0" fontId="0" fillId="0" borderId="35" xfId="0" applyBorder="1" applyAlignment="1" applyProtection="1">
      <alignment vertical="top" wrapText="1"/>
      <protection locked="0"/>
    </xf>
    <xf numFmtId="0" fontId="0" fillId="0" borderId="36" xfId="0" applyBorder="1" applyAlignment="1" applyProtection="1">
      <alignment vertical="top" wrapText="1"/>
      <protection locked="0"/>
    </xf>
    <xf numFmtId="49" fontId="8" fillId="0" borderId="28" xfId="0" applyNumberFormat="1" applyFont="1" applyBorder="1" applyAlignment="1" applyProtection="1">
      <alignment horizontal="left" vertical="top"/>
      <protection locked="0"/>
    </xf>
    <xf numFmtId="0" fontId="0" fillId="0" borderId="28" xfId="0" applyBorder="1" applyAlignment="1" applyProtection="1">
      <alignment horizontal="left" vertical="top"/>
      <protection locked="0"/>
    </xf>
    <xf numFmtId="0" fontId="0" fillId="0" borderId="37" xfId="0" applyBorder="1" applyAlignment="1" applyProtection="1">
      <alignment horizontal="left" vertical="top"/>
      <protection locked="0"/>
    </xf>
    <xf numFmtId="49" fontId="8" fillId="0" borderId="37" xfId="0" applyNumberFormat="1" applyFont="1" applyBorder="1" applyAlignment="1" applyProtection="1">
      <alignment horizontal="left" vertical="top"/>
      <protection locked="0"/>
    </xf>
    <xf numFmtId="0" fontId="8" fillId="0" borderId="34" xfId="0" applyFont="1" applyBorder="1" applyAlignment="1">
      <alignment horizontal="left" vertical="top" wrapText="1"/>
    </xf>
    <xf numFmtId="0" fontId="0" fillId="0" borderId="35" xfId="0" applyBorder="1" applyAlignment="1">
      <alignment horizontal="left" vertical="top" wrapText="1"/>
    </xf>
    <xf numFmtId="0" fontId="0" fillId="0" borderId="22" xfId="0" applyBorder="1" applyAlignment="1" applyProtection="1">
      <alignment horizontal="left" vertical="top" wrapText="1"/>
      <protection locked="0"/>
    </xf>
    <xf numFmtId="0" fontId="0" fillId="0" borderId="27" xfId="0" applyBorder="1" applyAlignment="1" applyProtection="1">
      <alignment horizontal="left" vertical="top" wrapText="1"/>
      <protection locked="0"/>
    </xf>
    <xf numFmtId="0" fontId="8" fillId="0" borderId="12" xfId="0" applyFont="1" applyBorder="1" applyAlignment="1">
      <alignment horizontal="center" wrapText="1"/>
    </xf>
    <xf numFmtId="0" fontId="31" fillId="0" borderId="13" xfId="0" applyFont="1" applyBorder="1" applyAlignment="1">
      <alignment horizontal="center" wrapText="1"/>
    </xf>
    <xf numFmtId="0" fontId="25" fillId="0" borderId="15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25" fillId="0" borderId="15" xfId="0" applyFont="1" applyBorder="1" applyAlignment="1">
      <alignment/>
    </xf>
    <xf numFmtId="0" fontId="25" fillId="0" borderId="17" xfId="0" applyFont="1" applyBorder="1" applyAlignment="1" applyProtection="1">
      <alignment vertical="center" wrapText="1"/>
      <protection locked="0"/>
    </xf>
    <xf numFmtId="49" fontId="8" fillId="0" borderId="21" xfId="0" applyNumberFormat="1" applyFont="1" applyBorder="1" applyAlignment="1">
      <alignment horizontal="left" vertical="top" wrapText="1"/>
    </xf>
    <xf numFmtId="0" fontId="0" fillId="0" borderId="28" xfId="0" applyBorder="1" applyAlignment="1">
      <alignment horizontal="left" vertical="top" wrapText="1"/>
    </xf>
    <xf numFmtId="49" fontId="31" fillId="0" borderId="21" xfId="0" applyNumberFormat="1" applyFont="1" applyBorder="1" applyAlignment="1">
      <alignment horizontal="left" vertical="center"/>
    </xf>
    <xf numFmtId="49" fontId="31" fillId="0" borderId="28" xfId="0" applyNumberFormat="1" applyFont="1" applyBorder="1" applyAlignment="1">
      <alignment horizontal="left" vertical="center"/>
    </xf>
    <xf numFmtId="49" fontId="31" fillId="0" borderId="37" xfId="0" applyNumberFormat="1" applyFont="1" applyBorder="1" applyAlignment="1">
      <alignment horizontal="left" vertical="center"/>
    </xf>
    <xf numFmtId="49" fontId="8" fillId="0" borderId="28" xfId="0" applyNumberFormat="1" applyFont="1" applyBorder="1" applyAlignment="1">
      <alignment horizontal="left" vertical="top" wrapText="1"/>
    </xf>
    <xf numFmtId="49" fontId="8" fillId="0" borderId="37" xfId="0" applyNumberFormat="1" applyFont="1" applyBorder="1" applyAlignment="1">
      <alignment horizontal="left" vertical="top" wrapText="1"/>
    </xf>
    <xf numFmtId="0" fontId="25" fillId="0" borderId="12" xfId="0" applyFont="1" applyBorder="1" applyAlignment="1">
      <alignment vertical="top"/>
    </xf>
    <xf numFmtId="0" fontId="0" fillId="0" borderId="13" xfId="0" applyBorder="1" applyAlignment="1">
      <alignment vertical="top"/>
    </xf>
    <xf numFmtId="0" fontId="8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16" xfId="0" applyFont="1" applyBorder="1" applyAlignment="1">
      <alignment horizontal="center" vertical="top"/>
    </xf>
    <xf numFmtId="0" fontId="8" fillId="0" borderId="34" xfId="0" applyNumberFormat="1" applyFont="1" applyBorder="1" applyAlignment="1" applyProtection="1">
      <alignment horizontal="left" vertical="top" wrapText="1"/>
      <protection locked="0"/>
    </xf>
    <xf numFmtId="0" fontId="8" fillId="0" borderId="35" xfId="0" applyFont="1" applyBorder="1" applyAlignment="1" applyProtection="1">
      <alignment horizontal="left" vertical="top" wrapText="1"/>
      <protection locked="0"/>
    </xf>
    <xf numFmtId="0" fontId="8" fillId="0" borderId="36" xfId="0" applyFont="1" applyBorder="1" applyAlignment="1" applyProtection="1">
      <alignment horizontal="left" vertical="top" wrapText="1"/>
      <protection locked="0"/>
    </xf>
    <xf numFmtId="0" fontId="6" fillId="0" borderId="28" xfId="0" applyFont="1" applyBorder="1" applyAlignment="1" applyProtection="1">
      <alignment vertical="top"/>
      <protection locked="0"/>
    </xf>
    <xf numFmtId="0" fontId="6" fillId="0" borderId="37" xfId="0" applyFont="1" applyBorder="1" applyAlignment="1" applyProtection="1">
      <alignment vertical="top"/>
      <protection locked="0"/>
    </xf>
    <xf numFmtId="49" fontId="29" fillId="0" borderId="21" xfId="0" applyNumberFormat="1" applyFont="1" applyBorder="1" applyAlignment="1">
      <alignment horizontal="left" vertical="top" wrapText="1"/>
    </xf>
    <xf numFmtId="0" fontId="17" fillId="0" borderId="28" xfId="0" applyFont="1" applyBorder="1" applyAlignment="1">
      <alignment horizontal="left" vertical="top" wrapText="1"/>
    </xf>
    <xf numFmtId="49" fontId="8" fillId="0" borderId="28" xfId="0" applyNumberFormat="1" applyFont="1" applyBorder="1" applyAlignment="1" applyProtection="1">
      <alignment horizontal="left" vertical="top" wrapText="1"/>
      <protection locked="0"/>
    </xf>
    <xf numFmtId="0" fontId="0" fillId="0" borderId="28" xfId="0" applyBorder="1" applyAlignment="1" applyProtection="1">
      <alignment horizontal="left" vertical="top" wrapText="1"/>
      <protection locked="0"/>
    </xf>
    <xf numFmtId="0" fontId="0" fillId="0" borderId="37" xfId="0" applyBorder="1" applyAlignment="1" applyProtection="1">
      <alignment horizontal="left" vertical="top" wrapText="1"/>
      <protection locked="0"/>
    </xf>
    <xf numFmtId="49" fontId="8" fillId="0" borderId="28" xfId="0" applyNumberFormat="1" applyFont="1" applyBorder="1" applyAlignment="1" applyProtection="1">
      <alignment vertical="top" wrapText="1"/>
      <protection locked="0"/>
    </xf>
    <xf numFmtId="49" fontId="8" fillId="0" borderId="37" xfId="0" applyNumberFormat="1" applyFont="1" applyBorder="1" applyAlignment="1" applyProtection="1">
      <alignment vertical="top" wrapText="1"/>
      <protection locked="0"/>
    </xf>
    <xf numFmtId="0" fontId="25" fillId="0" borderId="0" xfId="0" applyFont="1" applyAlignment="1" applyProtection="1">
      <alignment wrapText="1"/>
      <protection locked="0"/>
    </xf>
    <xf numFmtId="0" fontId="25" fillId="0" borderId="16" xfId="0" applyFont="1" applyBorder="1" applyAlignment="1">
      <alignment wrapText="1"/>
    </xf>
    <xf numFmtId="0" fontId="8" fillId="0" borderId="17" xfId="0" applyFont="1" applyBorder="1" applyAlignment="1" applyProtection="1">
      <alignment vertical="center"/>
      <protection locked="0"/>
    </xf>
    <xf numFmtId="0" fontId="25" fillId="0" borderId="0" xfId="0" applyFont="1" applyBorder="1" applyAlignment="1" applyProtection="1">
      <alignment horizontal="center" vertical="center"/>
      <protection locked="0"/>
    </xf>
    <xf numFmtId="0" fontId="0" fillId="0" borderId="16" xfId="0" applyBorder="1" applyAlignment="1">
      <alignment vertical="top" wrapText="1"/>
    </xf>
    <xf numFmtId="0" fontId="68" fillId="0" borderId="0" xfId="0" applyFont="1" applyAlignment="1" applyProtection="1">
      <alignment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28</xdr:col>
      <xdr:colOff>104775</xdr:colOff>
      <xdr:row>0</xdr:row>
      <xdr:rowOff>0</xdr:rowOff>
    </xdr:from>
    <xdr:to>
      <xdr:col>36</xdr:col>
      <xdr:colOff>104775</xdr:colOff>
      <xdr:row>1</xdr:row>
      <xdr:rowOff>200025</xdr:rowOff>
    </xdr:to>
    <xdr:pic>
      <xdr:nvPicPr>
        <xdr:cNvPr id="1" name="Picture 38" descr="vvc-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0"/>
          <a:ext cx="11906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0</xdr:colOff>
      <xdr:row>13</xdr:row>
      <xdr:rowOff>47625</xdr:rowOff>
    </xdr:from>
    <xdr:to>
      <xdr:col>42</xdr:col>
      <xdr:colOff>9525</xdr:colOff>
      <xdr:row>14</xdr:row>
      <xdr:rowOff>66675</xdr:rowOff>
    </xdr:to>
    <xdr:pic>
      <xdr:nvPicPr>
        <xdr:cNvPr id="2" name="Picture 46" descr="App-med"/>
        <xdr:cNvPicPr preferRelativeResize="1">
          <a:picLocks noChangeAspect="1"/>
        </xdr:cNvPicPr>
      </xdr:nvPicPr>
      <xdr:blipFill>
        <a:blip r:embed="rId2"/>
        <a:srcRect l="285"/>
        <a:stretch>
          <a:fillRect/>
        </a:stretch>
      </xdr:blipFill>
      <xdr:spPr>
        <a:xfrm>
          <a:off x="0" y="2819400"/>
          <a:ext cx="6781800" cy="171450"/>
        </a:xfrm>
        <a:prstGeom prst="rect">
          <a:avLst/>
        </a:prstGeom>
        <a:solidFill>
          <a:srgbClr val="030361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147"/>
  <sheetViews>
    <sheetView showGridLines="0" showRowColHeaders="0" tabSelected="1" view="pageBreakPreview" zoomScale="130" zoomScaleSheetLayoutView="130" zoomScalePageLayoutView="0" workbookViewId="0" topLeftCell="A118">
      <selection activeCell="B146" sqref="B146:D146"/>
    </sheetView>
  </sheetViews>
  <sheetFormatPr defaultColWidth="2.28125" defaultRowHeight="12.75" customHeight="1"/>
  <cols>
    <col min="1" max="4" width="2.28125" style="1" customWidth="1"/>
    <col min="5" max="5" width="2.57421875" style="1" customWidth="1"/>
    <col min="6" max="12" width="2.28125" style="1" customWidth="1"/>
    <col min="13" max="13" width="6.421875" style="1" customWidth="1"/>
    <col min="14" max="18" width="2.28125" style="1" customWidth="1"/>
    <col min="19" max="19" width="3.7109375" style="1" customWidth="1"/>
    <col min="20" max="34" width="2.28125" style="1" customWidth="1"/>
    <col min="35" max="35" width="1.8515625" style="1" customWidth="1"/>
    <col min="36" max="40" width="2.28125" style="1" customWidth="1"/>
    <col min="41" max="41" width="4.00390625" style="1" customWidth="1"/>
    <col min="42" max="42" width="0.71875" style="1" customWidth="1"/>
    <col min="43" max="16384" width="2.28125" style="1" customWidth="1"/>
  </cols>
  <sheetData>
    <row r="1" spans="1:44" s="56" customFormat="1" ht="17.25" customHeight="1">
      <c r="A1" s="238" t="s">
        <v>68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239"/>
      <c r="V1" s="239"/>
      <c r="W1" s="239"/>
      <c r="X1" s="239"/>
      <c r="Y1" s="239"/>
      <c r="Z1" s="239"/>
      <c r="AA1" s="239"/>
      <c r="AB1" s="239"/>
      <c r="AC1" s="80"/>
      <c r="AD1" s="80"/>
      <c r="AE1" s="78"/>
      <c r="AF1" s="78"/>
      <c r="AG1" s="78"/>
      <c r="AH1" s="61"/>
      <c r="AI1" s="61"/>
      <c r="AJ1" s="61"/>
      <c r="AK1" s="61"/>
      <c r="AL1" s="251" t="s">
        <v>23</v>
      </c>
      <c r="AM1" s="194"/>
      <c r="AN1" s="194"/>
      <c r="AO1" s="194"/>
      <c r="AP1" s="194"/>
      <c r="AQ1" s="55"/>
      <c r="AR1" s="55"/>
    </row>
    <row r="2" spans="1:44" s="3" customFormat="1" ht="18" customHeight="1">
      <c r="A2" s="240" t="s">
        <v>85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  <c r="U2" s="240"/>
      <c r="V2" s="240"/>
      <c r="W2" s="240"/>
      <c r="X2" s="240"/>
      <c r="Y2" s="240"/>
      <c r="Z2" s="240"/>
      <c r="AA2" s="240"/>
      <c r="AB2" s="240"/>
      <c r="AC2" s="81"/>
      <c r="AD2" s="81"/>
      <c r="AE2" s="79"/>
      <c r="AF2" s="79"/>
      <c r="AG2" s="79"/>
      <c r="AH2" s="62"/>
      <c r="AI2" s="62"/>
      <c r="AJ2" s="62"/>
      <c r="AK2" s="62"/>
      <c r="AL2" s="62"/>
      <c r="AM2" s="62"/>
      <c r="AN2" s="62"/>
      <c r="AO2" s="62"/>
      <c r="AP2" s="62"/>
      <c r="AQ2" s="4"/>
      <c r="AR2" s="4"/>
    </row>
    <row r="3" spans="1:44" s="3" customFormat="1" ht="9" customHeight="1">
      <c r="A3" s="147"/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147"/>
      <c r="Z3" s="147"/>
      <c r="AA3" s="147"/>
      <c r="AB3" s="147"/>
      <c r="AC3" s="81"/>
      <c r="AD3" s="81"/>
      <c r="AE3" s="79"/>
      <c r="AF3" s="79"/>
      <c r="AG3" s="79"/>
      <c r="AH3" s="62"/>
      <c r="AI3" s="62"/>
      <c r="AJ3" s="62"/>
      <c r="AK3" s="62"/>
      <c r="AL3" s="62"/>
      <c r="AM3" s="62"/>
      <c r="AN3" s="62"/>
      <c r="AO3" s="62"/>
      <c r="AP3" s="62"/>
      <c r="AQ3" s="4"/>
      <c r="AR3" s="4"/>
    </row>
    <row r="4" spans="1:44" s="3" customFormat="1" ht="19.5" customHeight="1">
      <c r="A4" s="254" t="s">
        <v>93</v>
      </c>
      <c r="B4" s="255"/>
      <c r="C4" s="255"/>
      <c r="D4" s="255"/>
      <c r="E4" s="255"/>
      <c r="F4" s="255"/>
      <c r="G4" s="255"/>
      <c r="H4" s="255"/>
      <c r="I4" s="255"/>
      <c r="J4" s="255"/>
      <c r="K4" s="255"/>
      <c r="L4" s="255"/>
      <c r="M4" s="255"/>
      <c r="N4" s="255"/>
      <c r="O4" s="255"/>
      <c r="P4" s="255"/>
      <c r="Q4" s="255"/>
      <c r="R4" s="255"/>
      <c r="S4" s="255"/>
      <c r="T4" s="255"/>
      <c r="U4" s="255"/>
      <c r="V4" s="255"/>
      <c r="W4" s="255"/>
      <c r="X4" s="255"/>
      <c r="Y4" s="255"/>
      <c r="Z4" s="255"/>
      <c r="AA4" s="255"/>
      <c r="AB4" s="255"/>
      <c r="AC4" s="255"/>
      <c r="AD4" s="255"/>
      <c r="AE4" s="255"/>
      <c r="AF4" s="255"/>
      <c r="AG4" s="255"/>
      <c r="AH4" s="255"/>
      <c r="AI4" s="255"/>
      <c r="AJ4" s="255"/>
      <c r="AK4" s="255"/>
      <c r="AL4" s="255"/>
      <c r="AM4" s="255"/>
      <c r="AN4" s="255"/>
      <c r="AO4" s="255"/>
      <c r="AP4" s="37"/>
      <c r="AQ4" s="4"/>
      <c r="AR4" s="4"/>
    </row>
    <row r="5" spans="1:44" s="3" customFormat="1" ht="17.25" customHeight="1">
      <c r="A5" s="253"/>
      <c r="B5" s="253"/>
      <c r="C5" s="253"/>
      <c r="D5" s="253"/>
      <c r="E5" s="253"/>
      <c r="F5" s="253"/>
      <c r="G5" s="253"/>
      <c r="H5" s="253"/>
      <c r="I5" s="253"/>
      <c r="J5" s="253"/>
      <c r="K5" s="253"/>
      <c r="L5" s="253"/>
      <c r="M5" s="237"/>
      <c r="N5" s="205" t="s">
        <v>19</v>
      </c>
      <c r="O5" s="241"/>
      <c r="P5" s="241"/>
      <c r="Q5" s="241"/>
      <c r="R5" s="241"/>
      <c r="S5" s="241"/>
      <c r="T5" s="241"/>
      <c r="U5" s="241"/>
      <c r="V5" s="242"/>
      <c r="W5" s="243"/>
      <c r="X5" s="244"/>
      <c r="Y5" s="244"/>
      <c r="Z5" s="244"/>
      <c r="AA5" s="244"/>
      <c r="AB5" s="244"/>
      <c r="AC5" s="244"/>
      <c r="AD5" s="244"/>
      <c r="AE5" s="244"/>
      <c r="AF5" s="244"/>
      <c r="AG5" s="244"/>
      <c r="AH5" s="244"/>
      <c r="AI5" s="244"/>
      <c r="AJ5" s="244"/>
      <c r="AK5" s="244"/>
      <c r="AL5" s="244"/>
      <c r="AM5" s="244"/>
      <c r="AN5" s="244"/>
      <c r="AO5" s="244"/>
      <c r="AP5" s="245"/>
      <c r="AQ5" s="4"/>
      <c r="AR5" s="4"/>
    </row>
    <row r="6" spans="1:44" s="3" customFormat="1" ht="17.25" customHeight="1">
      <c r="A6" s="253"/>
      <c r="B6" s="253"/>
      <c r="C6" s="253"/>
      <c r="D6" s="253"/>
      <c r="E6" s="253"/>
      <c r="F6" s="253"/>
      <c r="G6" s="253"/>
      <c r="H6" s="253"/>
      <c r="I6" s="253"/>
      <c r="J6" s="253"/>
      <c r="K6" s="253"/>
      <c r="L6" s="253"/>
      <c r="M6" s="237"/>
      <c r="N6" s="305"/>
      <c r="O6" s="306"/>
      <c r="P6" s="306"/>
      <c r="Q6" s="306"/>
      <c r="R6" s="306"/>
      <c r="S6" s="306"/>
      <c r="T6" s="306"/>
      <c r="U6" s="306"/>
      <c r="V6" s="306"/>
      <c r="W6" s="306"/>
      <c r="X6" s="306"/>
      <c r="Y6" s="306"/>
      <c r="Z6" s="306"/>
      <c r="AA6" s="306"/>
      <c r="AB6" s="306"/>
      <c r="AC6" s="306"/>
      <c r="AD6" s="306"/>
      <c r="AE6" s="306"/>
      <c r="AF6" s="306"/>
      <c r="AG6" s="306"/>
      <c r="AH6" s="306"/>
      <c r="AI6" s="306"/>
      <c r="AJ6" s="306"/>
      <c r="AK6" s="306"/>
      <c r="AL6" s="306"/>
      <c r="AM6" s="306"/>
      <c r="AN6" s="306"/>
      <c r="AO6" s="306"/>
      <c r="AP6" s="307"/>
      <c r="AQ6" s="4"/>
      <c r="AR6" s="4"/>
    </row>
    <row r="7" spans="1:44" s="3" customFormat="1" ht="17.25" customHeight="1">
      <c r="A7" s="253"/>
      <c r="B7" s="253"/>
      <c r="C7" s="253"/>
      <c r="D7" s="253"/>
      <c r="E7" s="253"/>
      <c r="F7" s="253"/>
      <c r="G7" s="253"/>
      <c r="H7" s="253"/>
      <c r="I7" s="253"/>
      <c r="J7" s="253"/>
      <c r="K7" s="253"/>
      <c r="L7" s="253"/>
      <c r="M7" s="237"/>
      <c r="N7" s="205" t="s">
        <v>67</v>
      </c>
      <c r="O7" s="206"/>
      <c r="P7" s="206"/>
      <c r="Q7" s="206"/>
      <c r="R7" s="206"/>
      <c r="S7" s="206"/>
      <c r="T7" s="206"/>
      <c r="U7" s="206"/>
      <c r="V7" s="306"/>
      <c r="W7" s="306"/>
      <c r="X7" s="306"/>
      <c r="Y7" s="306"/>
      <c r="Z7" s="306"/>
      <c r="AA7" s="306"/>
      <c r="AB7" s="306"/>
      <c r="AC7" s="306"/>
      <c r="AD7" s="306"/>
      <c r="AE7" s="306"/>
      <c r="AF7" s="306"/>
      <c r="AG7" s="306"/>
      <c r="AH7" s="306"/>
      <c r="AI7" s="306"/>
      <c r="AJ7" s="306"/>
      <c r="AK7" s="306"/>
      <c r="AL7" s="306"/>
      <c r="AM7" s="306"/>
      <c r="AN7" s="306"/>
      <c r="AO7" s="306"/>
      <c r="AP7" s="307"/>
      <c r="AQ7" s="4"/>
      <c r="AR7" s="4"/>
    </row>
    <row r="8" spans="1:44" s="3" customFormat="1" ht="17.25" customHeight="1">
      <c r="A8" s="236" t="s">
        <v>81</v>
      </c>
      <c r="B8" s="236"/>
      <c r="C8" s="236"/>
      <c r="D8" s="236"/>
      <c r="E8" s="236"/>
      <c r="F8" s="236"/>
      <c r="G8" s="236"/>
      <c r="H8" s="236"/>
      <c r="I8" s="236"/>
      <c r="J8" s="236"/>
      <c r="K8" s="236"/>
      <c r="L8" s="236"/>
      <c r="M8" s="237"/>
      <c r="N8" s="205" t="s">
        <v>8</v>
      </c>
      <c r="O8" s="211"/>
      <c r="P8" s="211"/>
      <c r="Q8" s="211"/>
      <c r="R8" s="211"/>
      <c r="S8" s="211"/>
      <c r="T8" s="311"/>
      <c r="U8" s="311"/>
      <c r="V8" s="311"/>
      <c r="W8" s="311"/>
      <c r="X8" s="311"/>
      <c r="Y8" s="311"/>
      <c r="Z8" s="311"/>
      <c r="AA8" s="311"/>
      <c r="AB8" s="311"/>
      <c r="AC8" s="311"/>
      <c r="AD8" s="311"/>
      <c r="AE8" s="311"/>
      <c r="AF8" s="311"/>
      <c r="AG8" s="311"/>
      <c r="AH8" s="311"/>
      <c r="AI8" s="311"/>
      <c r="AJ8" s="311"/>
      <c r="AK8" s="311"/>
      <c r="AL8" s="311"/>
      <c r="AM8" s="311"/>
      <c r="AN8" s="311"/>
      <c r="AO8" s="311"/>
      <c r="AP8" s="312"/>
      <c r="AQ8" s="4"/>
      <c r="AR8" s="4"/>
    </row>
    <row r="9" spans="1:44" ht="14.25" customHeight="1">
      <c r="A9" s="236"/>
      <c r="B9" s="236"/>
      <c r="C9" s="236"/>
      <c r="D9" s="236"/>
      <c r="E9" s="236"/>
      <c r="F9" s="236"/>
      <c r="G9" s="236"/>
      <c r="H9" s="236"/>
      <c r="I9" s="236"/>
      <c r="J9" s="236"/>
      <c r="K9" s="236"/>
      <c r="L9" s="236"/>
      <c r="M9" s="237"/>
      <c r="N9" s="246"/>
      <c r="O9" s="247"/>
      <c r="P9" s="247"/>
      <c r="Q9" s="247"/>
      <c r="R9" s="247"/>
      <c r="S9" s="247"/>
      <c r="T9" s="247"/>
      <c r="U9" s="248"/>
      <c r="V9" s="248"/>
      <c r="W9" s="248"/>
      <c r="X9" s="248"/>
      <c r="Y9" s="248"/>
      <c r="Z9" s="248"/>
      <c r="AA9" s="248"/>
      <c r="AB9" s="248"/>
      <c r="AC9" s="248"/>
      <c r="AD9" s="248"/>
      <c r="AE9" s="248"/>
      <c r="AF9" s="248"/>
      <c r="AG9" s="248"/>
      <c r="AH9" s="248"/>
      <c r="AI9" s="248"/>
      <c r="AJ9" s="248"/>
      <c r="AK9" s="248"/>
      <c r="AL9" s="248"/>
      <c r="AM9" s="248"/>
      <c r="AN9" s="248"/>
      <c r="AO9" s="248"/>
      <c r="AP9" s="249"/>
      <c r="AQ9" s="2"/>
      <c r="AR9" s="2"/>
    </row>
    <row r="10" spans="1:44" s="3" customFormat="1" ht="17.25" customHeight="1">
      <c r="A10" s="236"/>
      <c r="B10" s="236"/>
      <c r="C10" s="236"/>
      <c r="D10" s="236"/>
      <c r="E10" s="236"/>
      <c r="F10" s="236"/>
      <c r="G10" s="236"/>
      <c r="H10" s="236"/>
      <c r="I10" s="236"/>
      <c r="J10" s="236"/>
      <c r="K10" s="236"/>
      <c r="L10" s="236"/>
      <c r="M10" s="237"/>
      <c r="N10" s="207" t="s">
        <v>7</v>
      </c>
      <c r="O10" s="208"/>
      <c r="P10" s="208"/>
      <c r="Q10" s="208"/>
      <c r="R10" s="208"/>
      <c r="S10" s="208"/>
      <c r="T10" s="313"/>
      <c r="U10" s="313"/>
      <c r="V10" s="313"/>
      <c r="W10" s="313"/>
      <c r="X10" s="313"/>
      <c r="Y10" s="313"/>
      <c r="Z10" s="313"/>
      <c r="AA10" s="313"/>
      <c r="AB10" s="313"/>
      <c r="AC10" s="313"/>
      <c r="AD10" s="313"/>
      <c r="AE10" s="313"/>
      <c r="AF10" s="313"/>
      <c r="AG10" s="313"/>
      <c r="AH10" s="313"/>
      <c r="AI10" s="313"/>
      <c r="AJ10" s="313"/>
      <c r="AK10" s="313"/>
      <c r="AL10" s="313"/>
      <c r="AM10" s="313"/>
      <c r="AN10" s="313"/>
      <c r="AO10" s="313"/>
      <c r="AP10" s="314"/>
      <c r="AQ10" s="4"/>
      <c r="AR10" s="4"/>
    </row>
    <row r="11" spans="1:44" s="3" customFormat="1" ht="17.25" customHeight="1">
      <c r="A11" s="236"/>
      <c r="B11" s="236"/>
      <c r="C11" s="236"/>
      <c r="D11" s="236"/>
      <c r="E11" s="236"/>
      <c r="F11" s="236"/>
      <c r="G11" s="236"/>
      <c r="H11" s="236"/>
      <c r="I11" s="236"/>
      <c r="J11" s="236"/>
      <c r="K11" s="236"/>
      <c r="L11" s="236"/>
      <c r="M11" s="237"/>
      <c r="N11" s="203" t="s">
        <v>9</v>
      </c>
      <c r="O11" s="204"/>
      <c r="P11" s="204"/>
      <c r="Q11" s="209"/>
      <c r="R11" s="209"/>
      <c r="S11" s="209"/>
      <c r="T11" s="209"/>
      <c r="U11" s="209"/>
      <c r="V11" s="209"/>
      <c r="W11" s="209"/>
      <c r="X11" s="209"/>
      <c r="Y11" s="209"/>
      <c r="Z11" s="209"/>
      <c r="AA11" s="209"/>
      <c r="AB11" s="210"/>
      <c r="AC11" s="203" t="s">
        <v>10</v>
      </c>
      <c r="AD11" s="204"/>
      <c r="AE11" s="232"/>
      <c r="AF11" s="232"/>
      <c r="AG11" s="232"/>
      <c r="AH11" s="232"/>
      <c r="AI11" s="232"/>
      <c r="AJ11" s="232"/>
      <c r="AK11" s="232"/>
      <c r="AL11" s="232"/>
      <c r="AM11" s="232"/>
      <c r="AN11" s="232"/>
      <c r="AO11" s="232"/>
      <c r="AP11" s="233"/>
      <c r="AQ11" s="4"/>
      <c r="AR11" s="4"/>
    </row>
    <row r="12" spans="1:44" s="3" customFormat="1" ht="17.25" customHeight="1">
      <c r="A12" s="236"/>
      <c r="B12" s="236"/>
      <c r="C12" s="236"/>
      <c r="D12" s="236"/>
      <c r="E12" s="236"/>
      <c r="F12" s="236"/>
      <c r="G12" s="236"/>
      <c r="H12" s="236"/>
      <c r="I12" s="236"/>
      <c r="J12" s="236"/>
      <c r="K12" s="236"/>
      <c r="L12" s="236"/>
      <c r="M12" s="237"/>
      <c r="N12" s="203" t="s">
        <v>11</v>
      </c>
      <c r="O12" s="204"/>
      <c r="P12" s="209"/>
      <c r="Q12" s="209"/>
      <c r="R12" s="209"/>
      <c r="S12" s="209"/>
      <c r="T12" s="209"/>
      <c r="U12" s="209"/>
      <c r="V12" s="209"/>
      <c r="W12" s="209"/>
      <c r="X12" s="209"/>
      <c r="Y12" s="209"/>
      <c r="Z12" s="209"/>
      <c r="AA12" s="209"/>
      <c r="AB12" s="210"/>
      <c r="AC12" s="203" t="s">
        <v>12</v>
      </c>
      <c r="AD12" s="204"/>
      <c r="AE12" s="232"/>
      <c r="AF12" s="232"/>
      <c r="AG12" s="232"/>
      <c r="AH12" s="232"/>
      <c r="AI12" s="232"/>
      <c r="AJ12" s="232"/>
      <c r="AK12" s="232"/>
      <c r="AL12" s="232"/>
      <c r="AM12" s="232"/>
      <c r="AN12" s="232"/>
      <c r="AO12" s="232"/>
      <c r="AP12" s="233"/>
      <c r="AQ12" s="4"/>
      <c r="AR12" s="4"/>
    </row>
    <row r="13" spans="1:44" s="3" customFormat="1" ht="19.5" customHeight="1">
      <c r="A13" s="236"/>
      <c r="B13" s="236"/>
      <c r="C13" s="236"/>
      <c r="D13" s="236"/>
      <c r="E13" s="236"/>
      <c r="F13" s="236"/>
      <c r="G13" s="236"/>
      <c r="H13" s="236"/>
      <c r="I13" s="236"/>
      <c r="J13" s="236"/>
      <c r="K13" s="236"/>
      <c r="L13" s="236"/>
      <c r="M13" s="237"/>
      <c r="N13" s="203" t="s">
        <v>41</v>
      </c>
      <c r="O13" s="204"/>
      <c r="P13" s="204"/>
      <c r="Q13" s="204"/>
      <c r="R13" s="204"/>
      <c r="S13" s="204"/>
      <c r="T13" s="209"/>
      <c r="U13" s="209"/>
      <c r="V13" s="209"/>
      <c r="W13" s="209"/>
      <c r="X13" s="209"/>
      <c r="Y13" s="209"/>
      <c r="Z13" s="209"/>
      <c r="AA13" s="209"/>
      <c r="AB13" s="209"/>
      <c r="AC13" s="209"/>
      <c r="AD13" s="209"/>
      <c r="AE13" s="209"/>
      <c r="AF13" s="209"/>
      <c r="AG13" s="209"/>
      <c r="AH13" s="209"/>
      <c r="AI13" s="209"/>
      <c r="AJ13" s="209"/>
      <c r="AK13" s="209"/>
      <c r="AL13" s="209"/>
      <c r="AM13" s="209"/>
      <c r="AN13" s="209"/>
      <c r="AO13" s="209"/>
      <c r="AP13" s="210"/>
      <c r="AQ13" s="4"/>
      <c r="AR13" s="4"/>
    </row>
    <row r="14" spans="1:44" s="3" customFormat="1" ht="12" customHeight="1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4"/>
      <c r="AR14" s="4"/>
    </row>
    <row r="15" spans="1:44" s="34" customFormat="1" ht="9" customHeight="1">
      <c r="A15" s="36"/>
      <c r="B15" s="9"/>
      <c r="C15" s="6"/>
      <c r="D15" s="6"/>
      <c r="E15" s="6"/>
      <c r="F15" s="6"/>
      <c r="G15" s="6"/>
      <c r="H15" s="10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33"/>
      <c r="AR15" s="33"/>
    </row>
    <row r="16" spans="1:44" s="34" customFormat="1" ht="13.5" customHeight="1">
      <c r="A16" s="119"/>
      <c r="B16" s="120"/>
      <c r="C16" s="120"/>
      <c r="D16" s="120"/>
      <c r="E16" s="120"/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20"/>
      <c r="S16" s="120"/>
      <c r="T16" s="120"/>
      <c r="U16" s="120"/>
      <c r="V16" s="212" t="s">
        <v>43</v>
      </c>
      <c r="W16" s="212"/>
      <c r="X16" s="212"/>
      <c r="Y16" s="212"/>
      <c r="Z16" s="212"/>
      <c r="AA16" s="212"/>
      <c r="AB16" s="212"/>
      <c r="AC16" s="212"/>
      <c r="AD16" s="212"/>
      <c r="AE16" s="212"/>
      <c r="AF16" s="212"/>
      <c r="AG16" s="212"/>
      <c r="AH16" s="212"/>
      <c r="AI16" s="212"/>
      <c r="AJ16" s="212"/>
      <c r="AK16" s="212"/>
      <c r="AL16" s="212"/>
      <c r="AM16" s="212"/>
      <c r="AN16" s="212"/>
      <c r="AO16" s="212"/>
      <c r="AP16" s="6"/>
      <c r="AQ16" s="33"/>
      <c r="AR16" s="33"/>
    </row>
    <row r="17" spans="1:42" ht="3" customHeight="1">
      <c r="A17" s="60"/>
      <c r="B17" s="43"/>
      <c r="C17" s="43"/>
      <c r="D17" s="43"/>
      <c r="E17" s="43"/>
      <c r="F17" s="43"/>
      <c r="G17" s="43"/>
      <c r="H17" s="43"/>
      <c r="I17" s="43"/>
      <c r="J17" s="7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</row>
    <row r="18" spans="1:42" s="38" customFormat="1" ht="12" customHeight="1">
      <c r="A18" s="23" t="s">
        <v>1</v>
      </c>
      <c r="B18" s="39"/>
      <c r="C18" s="83" t="s">
        <v>13</v>
      </c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195">
        <v>4000</v>
      </c>
      <c r="V18" s="196"/>
      <c r="W18" s="196"/>
      <c r="X18" s="196"/>
      <c r="Y18" s="197"/>
      <c r="Z18" s="41"/>
      <c r="AA18" s="41" t="s">
        <v>2</v>
      </c>
      <c r="AB18" s="42"/>
      <c r="AC18" s="166"/>
      <c r="AD18" s="167"/>
      <c r="AE18" s="167"/>
      <c r="AF18" s="167"/>
      <c r="AG18" s="168"/>
      <c r="AH18" s="40" t="s">
        <v>4</v>
      </c>
      <c r="AI18" s="41"/>
      <c r="AJ18" s="41" t="s">
        <v>3</v>
      </c>
      <c r="AK18" s="187">
        <f>U18*AC18</f>
        <v>0</v>
      </c>
      <c r="AL18" s="188"/>
      <c r="AM18" s="188"/>
      <c r="AN18" s="188"/>
      <c r="AO18" s="189"/>
      <c r="AP18" s="43"/>
    </row>
    <row r="19" spans="1:42" ht="5.25" customHeight="1">
      <c r="A19" s="11"/>
      <c r="B19" s="11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11"/>
    </row>
    <row r="20" spans="1:42" s="38" customFormat="1" ht="12" customHeight="1">
      <c r="A20" s="23" t="s">
        <v>1</v>
      </c>
      <c r="B20" s="39"/>
      <c r="C20" s="83" t="s">
        <v>84</v>
      </c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195">
        <v>4800</v>
      </c>
      <c r="V20" s="196"/>
      <c r="W20" s="196"/>
      <c r="X20" s="196"/>
      <c r="Y20" s="197"/>
      <c r="Z20" s="41"/>
      <c r="AA20" s="41" t="s">
        <v>2</v>
      </c>
      <c r="AB20" s="42"/>
      <c r="AC20" s="166"/>
      <c r="AD20" s="167"/>
      <c r="AE20" s="167"/>
      <c r="AF20" s="167"/>
      <c r="AG20" s="168"/>
      <c r="AH20" s="40" t="s">
        <v>4</v>
      </c>
      <c r="AI20" s="41"/>
      <c r="AJ20" s="41" t="s">
        <v>3</v>
      </c>
      <c r="AK20" s="187">
        <f>U20*AC20</f>
        <v>0</v>
      </c>
      <c r="AL20" s="188"/>
      <c r="AM20" s="188"/>
      <c r="AN20" s="188"/>
      <c r="AO20" s="189"/>
      <c r="AP20" s="39"/>
    </row>
    <row r="21" spans="1:42" ht="3" customHeight="1">
      <c r="A21" s="11"/>
      <c r="B21" s="11"/>
      <c r="C21" s="2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  <c r="AC21" s="66"/>
      <c r="AD21" s="66"/>
      <c r="AE21" s="66"/>
      <c r="AF21" s="66"/>
      <c r="AG21" s="66"/>
      <c r="AH21" s="66"/>
      <c r="AI21" s="66"/>
      <c r="AJ21" s="66"/>
      <c r="AK21" s="66"/>
      <c r="AL21" s="66"/>
      <c r="AM21" s="66"/>
      <c r="AN21" s="66"/>
      <c r="AO21" s="66"/>
      <c r="AP21" s="11"/>
    </row>
    <row r="22" spans="1:42" ht="11.25" customHeight="1">
      <c r="A22" s="11"/>
      <c r="B22" s="11"/>
      <c r="C22" s="192" t="s">
        <v>86</v>
      </c>
      <c r="D22" s="192"/>
      <c r="E22" s="192"/>
      <c r="F22" s="192"/>
      <c r="G22" s="193"/>
      <c r="H22" s="193"/>
      <c r="I22" s="193"/>
      <c r="J22" s="193"/>
      <c r="K22" s="193"/>
      <c r="L22" s="193"/>
      <c r="M22" s="193"/>
      <c r="N22" s="193"/>
      <c r="O22" s="193"/>
      <c r="P22" s="194"/>
      <c r="Q22" s="194"/>
      <c r="R22" s="194"/>
      <c r="S22" s="194"/>
      <c r="T22" s="194"/>
      <c r="U22" s="194"/>
      <c r="V22" s="194"/>
      <c r="W22" s="194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11"/>
    </row>
    <row r="23" spans="1:42" ht="9.75" customHeight="1">
      <c r="A23" s="11"/>
      <c r="B23" s="23"/>
      <c r="C23" s="4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 s="367" t="s">
        <v>42</v>
      </c>
      <c r="U23" s="367"/>
      <c r="V23" s="367"/>
      <c r="W23"/>
      <c r="X23"/>
      <c r="Y23"/>
      <c r="Z23"/>
      <c r="AA23" s="67"/>
      <c r="AB23" s="67"/>
      <c r="AC23" s="67"/>
      <c r="AD23" s="68"/>
      <c r="AE23" s="68"/>
      <c r="AF23" s="68"/>
      <c r="AG23" s="68"/>
      <c r="AH23" s="68"/>
      <c r="AI23" s="68"/>
      <c r="AJ23" s="69"/>
      <c r="AK23" s="69"/>
      <c r="AL23" s="69"/>
      <c r="AM23" s="69"/>
      <c r="AN23" s="69"/>
      <c r="AO23" s="69"/>
      <c r="AP23" s="11"/>
    </row>
    <row r="24" spans="1:42" ht="12" customHeight="1">
      <c r="A24" s="11"/>
      <c r="B24" s="11"/>
      <c r="C24" s="26"/>
      <c r="D24" s="125"/>
      <c r="E24"/>
      <c r="F24" s="198" t="s">
        <v>89</v>
      </c>
      <c r="G24" s="199"/>
      <c r="H24" s="199"/>
      <c r="I24" s="199"/>
      <c r="J24" s="199"/>
      <c r="K24" s="199"/>
      <c r="L24" s="199"/>
      <c r="M24" s="199"/>
      <c r="N24" s="199"/>
      <c r="O24" s="199"/>
      <c r="P24" s="199"/>
      <c r="Q24" s="199"/>
      <c r="R24" s="199"/>
      <c r="S24" s="199"/>
      <c r="T24" s="190" t="s">
        <v>20</v>
      </c>
      <c r="U24" s="191"/>
      <c r="V24" s="70"/>
      <c r="W24"/>
      <c r="X24"/>
      <c r="Y24"/>
      <c r="Z24" s="67"/>
      <c r="AA24" s="71"/>
      <c r="AB24" s="71"/>
      <c r="AC24" s="71"/>
      <c r="AD24" s="68"/>
      <c r="AE24" s="68"/>
      <c r="AF24" s="68"/>
      <c r="AG24" s="68"/>
      <c r="AH24" s="68"/>
      <c r="AI24" s="68"/>
      <c r="AJ24" s="69"/>
      <c r="AK24" s="126"/>
      <c r="AL24" s="126"/>
      <c r="AM24" s="126"/>
      <c r="AN24" s="126"/>
      <c r="AO24" s="126"/>
      <c r="AP24" s="11"/>
    </row>
    <row r="25" spans="1:42" ht="3.75" customHeight="1">
      <c r="A25" s="11"/>
      <c r="B25" s="11"/>
      <c r="C25" s="26"/>
      <c r="D25"/>
      <c r="E25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/>
      <c r="W25"/>
      <c r="X25"/>
      <c r="Y25"/>
      <c r="Z25" s="67"/>
      <c r="AA25" s="71"/>
      <c r="AB25" s="71"/>
      <c r="AC25" s="71"/>
      <c r="AD25" s="68"/>
      <c r="AE25" s="68"/>
      <c r="AF25" s="68"/>
      <c r="AG25" s="68"/>
      <c r="AH25" s="68"/>
      <c r="AI25" s="68"/>
      <c r="AJ25" s="69"/>
      <c r="AK25" s="217">
        <f>IF(AK18&gt;0,AK18,AK20)</f>
        <v>0</v>
      </c>
      <c r="AL25" s="217"/>
      <c r="AM25" s="217"/>
      <c r="AN25" s="217"/>
      <c r="AO25" s="217"/>
      <c r="AP25" s="11"/>
    </row>
    <row r="26" spans="1:42" ht="12" customHeight="1">
      <c r="A26" s="11"/>
      <c r="B26" s="11"/>
      <c r="C26" s="26"/>
      <c r="D26" s="125"/>
      <c r="E26"/>
      <c r="F26" s="161" t="s">
        <v>90</v>
      </c>
      <c r="G26" s="162"/>
      <c r="H26" s="162"/>
      <c r="I26" s="162"/>
      <c r="J26" s="162"/>
      <c r="K26" s="162"/>
      <c r="L26" s="162"/>
      <c r="M26" s="162"/>
      <c r="N26" s="162"/>
      <c r="O26" s="162"/>
      <c r="P26" s="162"/>
      <c r="Q26" s="3"/>
      <c r="R26" s="163"/>
      <c r="S26" s="163"/>
      <c r="T26" s="216" t="s">
        <v>35</v>
      </c>
      <c r="U26" s="216"/>
      <c r="V26" s="72"/>
      <c r="W26" s="72"/>
      <c r="X26" s="72"/>
      <c r="Y26" s="74"/>
      <c r="Z26" s="67"/>
      <c r="AA26" s="71"/>
      <c r="AB26" s="71"/>
      <c r="AC26" s="71"/>
      <c r="AD26" s="68"/>
      <c r="AE26" s="68"/>
      <c r="AF26" s="68"/>
      <c r="AG26" s="68"/>
      <c r="AH26" s="68"/>
      <c r="AI26" s="68"/>
      <c r="AJ26" s="41" t="s">
        <v>3</v>
      </c>
      <c r="AK26" s="187">
        <f>IF(D26&gt;0,AK25*0.05,0)</f>
        <v>0</v>
      </c>
      <c r="AL26" s="188"/>
      <c r="AM26" s="188"/>
      <c r="AN26" s="188"/>
      <c r="AO26" s="189"/>
      <c r="AP26" s="11"/>
    </row>
    <row r="27" spans="1:42" ht="6" customHeight="1">
      <c r="A27" s="11"/>
      <c r="B27" s="11"/>
      <c r="C27" s="26"/>
      <c r="D27"/>
      <c r="E27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75"/>
      <c r="W27"/>
      <c r="X27"/>
      <c r="Y27"/>
      <c r="Z27"/>
      <c r="AA27" s="71"/>
      <c r="AB27" s="71"/>
      <c r="AC27" s="71"/>
      <c r="AD27" s="68"/>
      <c r="AE27" s="68"/>
      <c r="AF27" s="68"/>
      <c r="AG27" s="68"/>
      <c r="AH27" s="68"/>
      <c r="AI27" s="68"/>
      <c r="AJ27" s="69"/>
      <c r="AK27" s="123"/>
      <c r="AL27" s="123"/>
      <c r="AM27" s="123"/>
      <c r="AN27" s="123"/>
      <c r="AO27" s="123"/>
      <c r="AP27" s="124"/>
    </row>
    <row r="28" spans="1:42" ht="12" customHeight="1">
      <c r="A28" s="11"/>
      <c r="B28" s="11"/>
      <c r="C28" s="26"/>
      <c r="D28" s="128"/>
      <c r="E28"/>
      <c r="F28" s="161" t="s">
        <v>91</v>
      </c>
      <c r="G28" s="162"/>
      <c r="H28" s="162"/>
      <c r="I28" s="162"/>
      <c r="J28" s="162"/>
      <c r="K28" s="162"/>
      <c r="L28" s="162"/>
      <c r="M28" s="162"/>
      <c r="N28" s="162"/>
      <c r="O28" s="162"/>
      <c r="P28" s="162"/>
      <c r="Q28" s="162"/>
      <c r="R28" s="163"/>
      <c r="S28" s="163"/>
      <c r="T28" s="216" t="s">
        <v>21</v>
      </c>
      <c r="U28" s="216"/>
      <c r="V28" s="72"/>
      <c r="W28" s="72"/>
      <c r="X28" s="72"/>
      <c r="Y28"/>
      <c r="Z28"/>
      <c r="AA28" s="71"/>
      <c r="AB28" s="71"/>
      <c r="AC28" s="71"/>
      <c r="AD28" s="68"/>
      <c r="AE28" s="68"/>
      <c r="AF28" s="68"/>
      <c r="AG28" s="68"/>
      <c r="AH28" s="68"/>
      <c r="AI28" s="68"/>
      <c r="AJ28" s="41" t="s">
        <v>3</v>
      </c>
      <c r="AK28" s="187">
        <f>IF(D28&gt;0,AK25*0.1,0)</f>
        <v>0</v>
      </c>
      <c r="AL28" s="188"/>
      <c r="AM28" s="188"/>
      <c r="AN28" s="188"/>
      <c r="AO28" s="189"/>
      <c r="AP28" s="11"/>
    </row>
    <row r="29" spans="1:42" ht="5.25" customHeight="1">
      <c r="A29" s="11"/>
      <c r="B29" s="11"/>
      <c r="C29" s="26"/>
      <c r="D29"/>
      <c r="E29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/>
      <c r="W29"/>
      <c r="X29"/>
      <c r="Y29"/>
      <c r="Z29"/>
      <c r="AA29" s="76"/>
      <c r="AB29" s="76"/>
      <c r="AC29" s="71"/>
      <c r="AD29" s="68"/>
      <c r="AE29" s="68"/>
      <c r="AF29" s="68"/>
      <c r="AG29" s="68"/>
      <c r="AH29" s="68"/>
      <c r="AI29" s="68"/>
      <c r="AJ29" s="69"/>
      <c r="AK29" s="123"/>
      <c r="AL29" s="123"/>
      <c r="AM29" s="123"/>
      <c r="AN29" s="123"/>
      <c r="AO29" s="123"/>
      <c r="AP29" s="11"/>
    </row>
    <row r="30" spans="1:42" ht="12" customHeight="1">
      <c r="A30" s="11"/>
      <c r="B30" s="11"/>
      <c r="C30" s="26"/>
      <c r="D30" s="128"/>
      <c r="E30"/>
      <c r="F30" s="161" t="s">
        <v>92</v>
      </c>
      <c r="G30" s="162"/>
      <c r="H30" s="162"/>
      <c r="I30" s="162"/>
      <c r="J30" s="162"/>
      <c r="K30" s="162"/>
      <c r="L30" s="162"/>
      <c r="M30" s="162"/>
      <c r="N30" s="162"/>
      <c r="O30" s="162"/>
      <c r="P30" s="3"/>
      <c r="Q30" s="3"/>
      <c r="R30" s="163"/>
      <c r="S30" s="163"/>
      <c r="T30" s="216" t="s">
        <v>22</v>
      </c>
      <c r="U30" s="216"/>
      <c r="V30" s="72"/>
      <c r="W30" s="72"/>
      <c r="X30" s="72"/>
      <c r="Y30"/>
      <c r="Z30"/>
      <c r="AA30" s="76"/>
      <c r="AB30" s="76"/>
      <c r="AC30" s="71"/>
      <c r="AD30" s="68"/>
      <c r="AE30" s="68"/>
      <c r="AF30" s="68"/>
      <c r="AG30" s="68"/>
      <c r="AH30" s="68"/>
      <c r="AI30" s="68"/>
      <c r="AJ30" s="41" t="s">
        <v>3</v>
      </c>
      <c r="AK30" s="187">
        <f>IF(D30&gt;0,AK25*0.15,0)</f>
        <v>0</v>
      </c>
      <c r="AL30" s="188"/>
      <c r="AM30" s="188"/>
      <c r="AN30" s="188"/>
      <c r="AO30" s="189"/>
      <c r="AP30" s="11"/>
    </row>
    <row r="31" spans="1:42" ht="6.75" customHeight="1">
      <c r="A31" s="11"/>
      <c r="B31" s="11"/>
      <c r="C31" s="26"/>
      <c r="D31" s="67"/>
      <c r="E31"/>
      <c r="F31" s="77"/>
      <c r="G31" s="70"/>
      <c r="H31" s="70"/>
      <c r="I31" s="70"/>
      <c r="J31" s="70"/>
      <c r="K31" s="70"/>
      <c r="L31" s="70"/>
      <c r="M31" s="70"/>
      <c r="N31" s="70"/>
      <c r="O31" s="70"/>
      <c r="P31"/>
      <c r="Q31"/>
      <c r="R31" s="72"/>
      <c r="S31" s="72"/>
      <c r="T31" s="73"/>
      <c r="U31" s="73"/>
      <c r="V31" s="72"/>
      <c r="W31" s="72"/>
      <c r="X31" s="72"/>
      <c r="Y31"/>
      <c r="Z31"/>
      <c r="AA31" s="76"/>
      <c r="AB31" s="76"/>
      <c r="AC31" s="71"/>
      <c r="AD31" s="68"/>
      <c r="AE31" s="68"/>
      <c r="AF31" s="68"/>
      <c r="AG31" s="68"/>
      <c r="AH31" s="68"/>
      <c r="AI31" s="68"/>
      <c r="AJ31" s="69"/>
      <c r="AK31" s="127"/>
      <c r="AL31" s="127"/>
      <c r="AM31" s="127"/>
      <c r="AN31" s="127"/>
      <c r="AO31" s="127"/>
      <c r="AP31" s="11"/>
    </row>
    <row r="32" spans="1:42" ht="12.75" customHeight="1">
      <c r="A32" s="22"/>
      <c r="B32" s="39"/>
      <c r="C32" s="83" t="s">
        <v>24</v>
      </c>
      <c r="D32" s="84"/>
      <c r="E32" s="84"/>
      <c r="F32" s="84"/>
      <c r="G32" s="84"/>
      <c r="H32" s="84"/>
      <c r="I32" s="84"/>
      <c r="J32" s="84"/>
      <c r="K32" s="85"/>
      <c r="L32" s="84"/>
      <c r="M32" s="84"/>
      <c r="N32" s="86"/>
      <c r="O32" s="86"/>
      <c r="P32" s="86"/>
      <c r="Q32" s="86"/>
      <c r="R32" s="12"/>
      <c r="S32" s="12"/>
      <c r="T32" s="12"/>
      <c r="U32" s="15"/>
      <c r="V32" s="15"/>
      <c r="W32" s="15"/>
      <c r="X32" s="15"/>
      <c r="Y32" s="15"/>
      <c r="Z32" s="12"/>
      <c r="AA32" s="12"/>
      <c r="AB32" s="13"/>
      <c r="AC32" s="16"/>
      <c r="AD32" s="16"/>
      <c r="AE32" s="16"/>
      <c r="AF32" s="16"/>
      <c r="AG32" s="16"/>
      <c r="AH32" s="12"/>
      <c r="AI32" s="12"/>
      <c r="AJ32" s="13"/>
      <c r="AK32" s="17"/>
      <c r="AL32" s="17"/>
      <c r="AM32" s="17"/>
      <c r="AN32" s="17"/>
      <c r="AO32" s="17"/>
      <c r="AP32" s="14"/>
    </row>
    <row r="33" spans="1:42" s="38" customFormat="1" ht="12.75" customHeight="1">
      <c r="A33" s="22"/>
      <c r="B33" s="39"/>
      <c r="C33" s="64"/>
      <c r="D33" s="22" t="s">
        <v>0</v>
      </c>
      <c r="E33" s="39"/>
      <c r="F33" s="252" t="s">
        <v>25</v>
      </c>
      <c r="G33" s="198"/>
      <c r="H33" s="198"/>
      <c r="I33" s="198"/>
      <c r="J33" s="198"/>
      <c r="K33" s="198"/>
      <c r="L33" s="198"/>
      <c r="M33" s="198"/>
      <c r="N33" s="64"/>
      <c r="O33" s="64"/>
      <c r="P33" s="64"/>
      <c r="Q33" s="64"/>
      <c r="R33" s="64"/>
      <c r="S33" s="64"/>
      <c r="T33" s="41"/>
      <c r="U33" s="44"/>
      <c r="V33" s="44"/>
      <c r="W33" s="44"/>
      <c r="X33" s="44"/>
      <c r="Y33" s="44"/>
      <c r="Z33" s="41"/>
      <c r="AA33" s="41"/>
      <c r="AB33" s="42"/>
      <c r="AC33" s="42"/>
      <c r="AD33" s="42"/>
      <c r="AE33" s="42"/>
      <c r="AF33" s="42"/>
      <c r="AG33" s="42"/>
      <c r="AH33" s="41"/>
      <c r="AI33" s="41"/>
      <c r="AJ33" s="41"/>
      <c r="AK33" s="213">
        <v>8000</v>
      </c>
      <c r="AL33" s="214"/>
      <c r="AM33" s="214"/>
      <c r="AN33" s="214"/>
      <c r="AO33" s="215"/>
      <c r="AP33" s="41"/>
    </row>
    <row r="34" spans="1:42" s="38" customFormat="1" ht="3.75" customHeight="1">
      <c r="A34" s="22"/>
      <c r="B34" s="39"/>
      <c r="C34" s="64"/>
      <c r="D34" s="21"/>
      <c r="E34" s="39"/>
      <c r="F34" s="64"/>
      <c r="G34" s="64"/>
      <c r="H34" s="64"/>
      <c r="I34" s="64"/>
      <c r="J34" s="64"/>
      <c r="K34" s="164"/>
      <c r="L34" s="64"/>
      <c r="M34" s="64"/>
      <c r="N34" s="64"/>
      <c r="O34" s="64"/>
      <c r="P34" s="64"/>
      <c r="Q34" s="64"/>
      <c r="R34" s="64"/>
      <c r="S34" s="64"/>
      <c r="T34" s="41"/>
      <c r="U34" s="44"/>
      <c r="V34" s="44"/>
      <c r="W34" s="44"/>
      <c r="X34" s="44"/>
      <c r="Y34" s="44"/>
      <c r="Z34" s="41"/>
      <c r="AA34" s="41"/>
      <c r="AB34" s="42"/>
      <c r="AC34" s="42"/>
      <c r="AD34" s="42"/>
      <c r="AE34" s="42"/>
      <c r="AF34" s="42"/>
      <c r="AG34" s="42"/>
      <c r="AH34" s="41"/>
      <c r="AI34" s="41"/>
      <c r="AJ34" s="41"/>
      <c r="AK34" s="82"/>
      <c r="AL34" s="82"/>
      <c r="AM34" s="82"/>
      <c r="AN34" s="82"/>
      <c r="AO34" s="82"/>
      <c r="AP34" s="41"/>
    </row>
    <row r="35" spans="1:42" s="38" customFormat="1" ht="13.5" customHeight="1">
      <c r="A35" s="22"/>
      <c r="B35" s="39"/>
      <c r="C35" s="64"/>
      <c r="D35" s="21" t="s">
        <v>1</v>
      </c>
      <c r="E35" s="39"/>
      <c r="F35" s="252" t="s">
        <v>88</v>
      </c>
      <c r="G35" s="198"/>
      <c r="H35" s="198"/>
      <c r="I35" s="198"/>
      <c r="J35" s="198"/>
      <c r="K35" s="198"/>
      <c r="L35" s="198"/>
      <c r="M35" s="198"/>
      <c r="N35" s="198"/>
      <c r="O35" s="198"/>
      <c r="P35" s="198"/>
      <c r="Q35" s="198"/>
      <c r="R35" s="198"/>
      <c r="S35" s="198"/>
      <c r="T35" s="41"/>
      <c r="U35" s="218">
        <v>5000</v>
      </c>
      <c r="V35" s="219"/>
      <c r="W35" s="219"/>
      <c r="X35" s="219"/>
      <c r="Y35" s="220"/>
      <c r="Z35" s="41"/>
      <c r="AA35" s="41" t="s">
        <v>2</v>
      </c>
      <c r="AB35" s="42"/>
      <c r="AC35" s="166"/>
      <c r="AD35" s="167"/>
      <c r="AE35" s="167"/>
      <c r="AF35" s="168"/>
      <c r="AG35" s="45"/>
      <c r="AH35" s="41"/>
      <c r="AI35" s="41"/>
      <c r="AJ35" s="41" t="s">
        <v>3</v>
      </c>
      <c r="AK35" s="187">
        <f>U35*AC35</f>
        <v>0</v>
      </c>
      <c r="AL35" s="188"/>
      <c r="AM35" s="188"/>
      <c r="AN35" s="188"/>
      <c r="AO35" s="189"/>
      <c r="AP35" s="41"/>
    </row>
    <row r="36" spans="1:42" ht="5.25" customHeight="1">
      <c r="A36" s="11"/>
      <c r="B36" s="11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6"/>
      <c r="AK36" s="117"/>
      <c r="AL36" s="117"/>
      <c r="AM36" s="117"/>
      <c r="AN36" s="117"/>
      <c r="AO36" s="117"/>
      <c r="AP36" s="11"/>
    </row>
    <row r="37" spans="1:42" ht="12" customHeight="1">
      <c r="A37" s="23" t="s">
        <v>1</v>
      </c>
      <c r="B37" s="39"/>
      <c r="C37" s="317" t="s">
        <v>40</v>
      </c>
      <c r="D37" s="318"/>
      <c r="E37" s="318"/>
      <c r="F37" s="318"/>
      <c r="G37" s="318"/>
      <c r="H37" s="318"/>
      <c r="I37" s="318"/>
      <c r="J37" s="318"/>
      <c r="K37" s="318"/>
      <c r="L37" s="318"/>
      <c r="M37" s="318"/>
      <c r="N37" s="116"/>
      <c r="O37" s="116"/>
      <c r="P37" s="116"/>
      <c r="Q37" s="116"/>
      <c r="R37" s="116"/>
      <c r="S37" s="116"/>
      <c r="T37" s="25"/>
      <c r="U37" s="221">
        <v>3000</v>
      </c>
      <c r="V37" s="222"/>
      <c r="W37" s="222"/>
      <c r="X37" s="222"/>
      <c r="Y37" s="223"/>
      <c r="Z37" s="118"/>
      <c r="AA37" s="41" t="s">
        <v>2</v>
      </c>
      <c r="AB37" s="25"/>
      <c r="AC37" s="227"/>
      <c r="AD37" s="228"/>
      <c r="AE37" s="228"/>
      <c r="AF37" s="229"/>
      <c r="AG37" s="185" t="s">
        <v>15</v>
      </c>
      <c r="AH37" s="186"/>
      <c r="AI37" s="25"/>
      <c r="AJ37" s="41" t="s">
        <v>3</v>
      </c>
      <c r="AK37" s="224">
        <f>U37*AC37</f>
        <v>0</v>
      </c>
      <c r="AL37" s="225"/>
      <c r="AM37" s="225"/>
      <c r="AN37" s="225"/>
      <c r="AO37" s="226"/>
      <c r="AP37" s="11"/>
    </row>
    <row r="38" spans="1:42" ht="4.5" customHeight="1">
      <c r="A38" s="14"/>
      <c r="B38" s="11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6"/>
      <c r="AK38" s="117"/>
      <c r="AL38" s="117"/>
      <c r="AM38" s="117"/>
      <c r="AN38" s="117"/>
      <c r="AO38" s="117"/>
      <c r="AP38" s="11"/>
    </row>
    <row r="39" spans="1:42" s="38" customFormat="1" ht="12" customHeight="1">
      <c r="A39" s="23" t="s">
        <v>1</v>
      </c>
      <c r="B39" s="39"/>
      <c r="C39" s="230" t="s">
        <v>38</v>
      </c>
      <c r="D39" s="230"/>
      <c r="E39" s="230"/>
      <c r="F39" s="230"/>
      <c r="G39" s="230"/>
      <c r="H39" s="230"/>
      <c r="I39" s="230"/>
      <c r="J39" s="230"/>
      <c r="K39" s="230"/>
      <c r="L39" s="230"/>
      <c r="M39" s="230"/>
      <c r="N39" s="230"/>
      <c r="O39" s="230"/>
      <c r="P39" s="230"/>
      <c r="Q39" s="230"/>
      <c r="R39" s="230"/>
      <c r="S39" s="230"/>
      <c r="T39" s="230"/>
      <c r="U39" s="195">
        <v>2800</v>
      </c>
      <c r="V39" s="196"/>
      <c r="W39" s="196"/>
      <c r="X39" s="196"/>
      <c r="Y39" s="197"/>
      <c r="Z39" s="41"/>
      <c r="AA39" s="41" t="s">
        <v>2</v>
      </c>
      <c r="AB39" s="42"/>
      <c r="AC39" s="166"/>
      <c r="AD39" s="167"/>
      <c r="AE39" s="167"/>
      <c r="AF39" s="168"/>
      <c r="AG39" s="45" t="s">
        <v>15</v>
      </c>
      <c r="AH39" s="42"/>
      <c r="AI39" s="41"/>
      <c r="AJ39" s="41" t="s">
        <v>3</v>
      </c>
      <c r="AK39" s="187">
        <f>U39*AC39</f>
        <v>0</v>
      </c>
      <c r="AL39" s="188"/>
      <c r="AM39" s="188"/>
      <c r="AN39" s="188"/>
      <c r="AO39" s="189"/>
      <c r="AP39" s="39"/>
    </row>
    <row r="40" spans="1:42" ht="4.5" customHeight="1">
      <c r="A40" s="14"/>
      <c r="B40" s="11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6"/>
      <c r="AK40" s="26"/>
      <c r="AL40" s="26"/>
      <c r="AM40" s="26"/>
      <c r="AN40" s="26"/>
      <c r="AO40" s="26"/>
      <c r="AP40" s="11"/>
    </row>
    <row r="41" spans="1:42" s="38" customFormat="1" ht="12" customHeight="1">
      <c r="A41" s="23" t="s">
        <v>1</v>
      </c>
      <c r="B41" s="39"/>
      <c r="C41" s="87" t="s">
        <v>14</v>
      </c>
      <c r="D41" s="46"/>
      <c r="E41" s="46"/>
      <c r="F41" s="46"/>
      <c r="G41" s="46"/>
      <c r="H41" s="46"/>
      <c r="I41" s="46"/>
      <c r="J41" s="46"/>
      <c r="K41" s="46"/>
      <c r="Q41" s="46"/>
      <c r="R41" s="46"/>
      <c r="S41" s="46"/>
      <c r="T41" s="46"/>
      <c r="U41" s="195">
        <v>10000</v>
      </c>
      <c r="V41" s="196"/>
      <c r="W41" s="196"/>
      <c r="X41" s="196"/>
      <c r="Y41" s="197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7"/>
      <c r="AK41" s="187"/>
      <c r="AL41" s="188"/>
      <c r="AM41" s="188"/>
      <c r="AN41" s="188"/>
      <c r="AO41" s="189"/>
      <c r="AP41" s="39"/>
    </row>
    <row r="42" spans="1:42" ht="3" customHeight="1">
      <c r="A42" s="21"/>
      <c r="B42" s="11"/>
      <c r="C42" s="28"/>
      <c r="D42" s="25"/>
      <c r="E42" s="25"/>
      <c r="F42" s="25"/>
      <c r="G42" s="25"/>
      <c r="H42" s="25"/>
      <c r="I42" s="25"/>
      <c r="J42" s="25"/>
      <c r="K42" s="25"/>
      <c r="L42" s="29"/>
      <c r="M42" s="29"/>
      <c r="N42" s="29"/>
      <c r="O42" s="29"/>
      <c r="P42" s="29"/>
      <c r="Q42" s="25"/>
      <c r="R42" s="25"/>
      <c r="S42" s="25"/>
      <c r="T42" s="25"/>
      <c r="U42" s="27"/>
      <c r="V42" s="27"/>
      <c r="W42" s="27"/>
      <c r="X42" s="27"/>
      <c r="Y42" s="27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6"/>
      <c r="AK42" s="31"/>
      <c r="AL42" s="31"/>
      <c r="AM42" s="31"/>
      <c r="AN42" s="31"/>
      <c r="AO42" s="31"/>
      <c r="AP42" s="11"/>
    </row>
    <row r="43" spans="1:42" s="38" customFormat="1" ht="12.75" customHeight="1">
      <c r="A43" s="57"/>
      <c r="B43" s="58"/>
      <c r="C43" s="57" t="s">
        <v>44</v>
      </c>
      <c r="D43" s="57"/>
      <c r="E43" s="121"/>
      <c r="F43" s="122"/>
      <c r="G43" s="57"/>
      <c r="H43" s="57"/>
      <c r="I43" s="57"/>
      <c r="J43" s="57"/>
      <c r="K43" s="57"/>
      <c r="L43" s="57"/>
      <c r="M43" s="57"/>
      <c r="N43" s="57"/>
      <c r="O43" s="57"/>
      <c r="P43" s="58"/>
      <c r="Q43" s="58"/>
      <c r="R43" s="5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39"/>
      <c r="AJ43" s="39"/>
      <c r="AK43" s="39"/>
      <c r="AL43" s="39"/>
      <c r="AM43" s="39"/>
      <c r="AN43" s="39"/>
      <c r="AO43" s="39"/>
      <c r="AP43" s="39"/>
    </row>
    <row r="44" spans="1:42" ht="3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</row>
    <row r="45" spans="1:42" s="38" customFormat="1" ht="13.5" customHeight="1">
      <c r="A45" s="39"/>
      <c r="B45" s="39"/>
      <c r="C45" s="23" t="s">
        <v>1</v>
      </c>
      <c r="D45" s="39"/>
      <c r="E45" s="40" t="s">
        <v>6</v>
      </c>
      <c r="F45" s="41"/>
      <c r="G45" s="41"/>
      <c r="H45" s="41"/>
      <c r="I45" s="41"/>
      <c r="J45" s="41"/>
      <c r="K45" s="41"/>
      <c r="L45" s="41"/>
      <c r="M45" s="65" t="s">
        <v>18</v>
      </c>
      <c r="N45" s="65"/>
      <c r="O45" s="65"/>
      <c r="P45" s="49"/>
      <c r="Q45" s="49"/>
      <c r="R45" s="44"/>
      <c r="S45" s="43"/>
      <c r="T45" s="23" t="s">
        <v>1</v>
      </c>
      <c r="U45" s="43"/>
      <c r="V45" s="40" t="s">
        <v>5</v>
      </c>
      <c r="W45" s="41"/>
      <c r="X45" s="41"/>
      <c r="Y45" s="41"/>
      <c r="Z45" s="41"/>
      <c r="AA45" s="41"/>
      <c r="AE45" s="234" t="s">
        <v>39</v>
      </c>
      <c r="AF45" s="194"/>
      <c r="AG45" s="194"/>
      <c r="AH45" s="194"/>
      <c r="AI45" s="194"/>
      <c r="AK45" s="200"/>
      <c r="AL45" s="201"/>
      <c r="AM45" s="201"/>
      <c r="AN45" s="201"/>
      <c r="AO45" s="202"/>
      <c r="AP45" s="39"/>
    </row>
    <row r="46" spans="1:42" ht="6" customHeight="1" thickBot="1">
      <c r="A46" s="115"/>
      <c r="B46" s="115"/>
      <c r="C46" s="115"/>
      <c r="D46" s="115"/>
      <c r="E46" s="115"/>
      <c r="F46" s="115"/>
      <c r="G46" s="115"/>
      <c r="H46" s="115"/>
      <c r="I46" s="115"/>
      <c r="J46" s="115"/>
      <c r="K46" s="115"/>
      <c r="L46" s="115"/>
      <c r="M46" s="115"/>
      <c r="N46" s="115"/>
      <c r="O46" s="115"/>
      <c r="P46" s="115"/>
      <c r="Q46" s="115"/>
      <c r="R46" s="115"/>
      <c r="S46" s="115"/>
      <c r="T46" s="115"/>
      <c r="U46" s="115"/>
      <c r="V46" s="115"/>
      <c r="W46" s="115"/>
      <c r="X46" s="115"/>
      <c r="Y46" s="115"/>
      <c r="Z46" s="115"/>
      <c r="AA46" s="115"/>
      <c r="AB46" s="115"/>
      <c r="AC46" s="115"/>
      <c r="AD46" s="115"/>
      <c r="AE46" s="115"/>
      <c r="AF46" s="115"/>
      <c r="AG46" s="115"/>
      <c r="AH46" s="115"/>
      <c r="AI46" s="115"/>
      <c r="AJ46" s="115"/>
      <c r="AK46" s="115"/>
      <c r="AL46" s="115"/>
      <c r="AM46" s="115"/>
      <c r="AN46" s="115"/>
      <c r="AO46" s="115"/>
      <c r="AP46" s="5"/>
    </row>
    <row r="47" spans="1:42" ht="7.5" customHeight="1" thickTop="1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7"/>
      <c r="AK47" s="31"/>
      <c r="AL47" s="31"/>
      <c r="AM47" s="31"/>
      <c r="AN47" s="31"/>
      <c r="AO47" s="31"/>
      <c r="AP47" s="11"/>
    </row>
    <row r="48" spans="1:42" s="38" customFormat="1" ht="15" customHeight="1">
      <c r="A48" s="39"/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235" t="s">
        <v>16</v>
      </c>
      <c r="P48" s="235"/>
      <c r="Q48" s="235"/>
      <c r="R48" s="235"/>
      <c r="S48" s="235"/>
      <c r="T48" s="235"/>
      <c r="U48" s="235"/>
      <c r="V48" s="235"/>
      <c r="W48" s="235"/>
      <c r="X48" s="235"/>
      <c r="Y48" s="235"/>
      <c r="Z48" s="235"/>
      <c r="AA48" s="235"/>
      <c r="AB48" s="235"/>
      <c r="AC48" s="235"/>
      <c r="AD48" s="235"/>
      <c r="AE48" s="235"/>
      <c r="AF48" s="235"/>
      <c r="AG48" s="235"/>
      <c r="AH48" s="235"/>
      <c r="AI48" s="235"/>
      <c r="AJ48" s="43"/>
      <c r="AK48" s="173">
        <f>AK18+AK20+AK24+AK26+AK28+AK30+AK33+AK35+AK37+AK39+AK41+AK45</f>
        <v>8000</v>
      </c>
      <c r="AL48" s="174"/>
      <c r="AM48" s="174"/>
      <c r="AN48" s="174"/>
      <c r="AO48" s="175"/>
      <c r="AP48" s="39"/>
    </row>
    <row r="49" spans="1:42" s="38" customFormat="1" ht="6" customHeight="1">
      <c r="A49" s="39"/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43"/>
      <c r="AK49" s="51"/>
      <c r="AL49" s="51"/>
      <c r="AM49" s="51"/>
      <c r="AN49" s="51"/>
      <c r="AO49" s="51"/>
      <c r="AP49" s="39"/>
    </row>
    <row r="50" spans="1:42" s="38" customFormat="1" ht="15" customHeight="1">
      <c r="A50" s="39"/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235" t="s">
        <v>17</v>
      </c>
      <c r="P50" s="235"/>
      <c r="Q50" s="235"/>
      <c r="R50" s="235"/>
      <c r="S50" s="235"/>
      <c r="T50" s="235"/>
      <c r="U50" s="235"/>
      <c r="V50" s="235"/>
      <c r="W50" s="235"/>
      <c r="X50" s="235"/>
      <c r="Y50" s="235"/>
      <c r="Z50" s="235"/>
      <c r="AA50" s="235"/>
      <c r="AB50" s="235"/>
      <c r="AC50" s="235"/>
      <c r="AD50" s="235"/>
      <c r="AE50" s="235"/>
      <c r="AF50" s="235"/>
      <c r="AG50" s="235"/>
      <c r="AH50" s="235"/>
      <c r="AI50" s="235"/>
      <c r="AJ50" s="43"/>
      <c r="AK50" s="173">
        <f>AK48*1.18</f>
        <v>9440</v>
      </c>
      <c r="AL50" s="174"/>
      <c r="AM50" s="174"/>
      <c r="AN50" s="174"/>
      <c r="AO50" s="175"/>
      <c r="AP50" s="39"/>
    </row>
    <row r="51" spans="1:42" s="59" customFormat="1" ht="6.75" customHeight="1">
      <c r="A51" s="24"/>
      <c r="B51" s="176"/>
      <c r="C51" s="176"/>
      <c r="D51" s="176"/>
      <c r="E51" s="176"/>
      <c r="F51" s="176"/>
      <c r="G51" s="176"/>
      <c r="H51" s="176"/>
      <c r="I51" s="176"/>
      <c r="J51" s="176"/>
      <c r="K51" s="176"/>
      <c r="L51" s="176"/>
      <c r="M51" s="176"/>
      <c r="N51" s="176"/>
      <c r="O51" s="176"/>
      <c r="P51" s="176"/>
      <c r="Q51" s="176"/>
      <c r="R51" s="176"/>
      <c r="S51" s="176"/>
      <c r="T51" s="176"/>
      <c r="U51" s="176"/>
      <c r="V51" s="176"/>
      <c r="W51" s="176"/>
      <c r="X51" s="176"/>
      <c r="Y51" s="176"/>
      <c r="Z51" s="176"/>
      <c r="AA51" s="176"/>
      <c r="AB51" s="176"/>
      <c r="AC51" s="176"/>
      <c r="AD51" s="63"/>
      <c r="AE51" s="63"/>
      <c r="AF51" s="63"/>
      <c r="AG51" s="63"/>
      <c r="AH51" s="63"/>
      <c r="AI51" s="63"/>
      <c r="AJ51" s="63"/>
      <c r="AK51" s="63"/>
      <c r="AL51" s="63"/>
      <c r="AM51" s="63"/>
      <c r="AN51" s="63"/>
      <c r="AO51" s="63"/>
      <c r="AP51" s="63"/>
    </row>
    <row r="52" spans="1:42" ht="29.25" customHeight="1">
      <c r="A52" s="165" t="s">
        <v>94</v>
      </c>
      <c r="B52" s="165"/>
      <c r="C52" s="165"/>
      <c r="D52" s="165"/>
      <c r="E52" s="165"/>
      <c r="F52" s="165"/>
      <c r="G52" s="165"/>
      <c r="H52" s="165"/>
      <c r="I52" s="165"/>
      <c r="J52" s="165"/>
      <c r="K52" s="165"/>
      <c r="L52" s="165"/>
      <c r="M52" s="165"/>
      <c r="N52" s="165"/>
      <c r="O52" s="165"/>
      <c r="P52" s="165"/>
      <c r="Q52" s="165"/>
      <c r="R52" s="165"/>
      <c r="S52" s="165"/>
      <c r="T52" s="165"/>
      <c r="U52" s="165"/>
      <c r="V52" s="165"/>
      <c r="W52" s="165"/>
      <c r="X52" s="165"/>
      <c r="Y52" s="165"/>
      <c r="Z52" s="165"/>
      <c r="AA52" s="165"/>
      <c r="AB52" s="165"/>
      <c r="AC52" s="165"/>
      <c r="AD52" s="165"/>
      <c r="AE52" s="165"/>
      <c r="AF52" s="165"/>
      <c r="AG52" s="165"/>
      <c r="AH52" s="165"/>
      <c r="AI52" s="165"/>
      <c r="AJ52" s="165"/>
      <c r="AK52" s="165"/>
      <c r="AL52" s="165"/>
      <c r="AM52" s="165"/>
      <c r="AN52" s="165"/>
      <c r="AO52" s="165"/>
      <c r="AP52" s="165"/>
    </row>
    <row r="53" spans="1:42" ht="3.75" customHeight="1">
      <c r="A53" s="88"/>
      <c r="B53" s="88"/>
      <c r="C53" s="88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89"/>
      <c r="Q53" s="89"/>
      <c r="R53" s="89"/>
      <c r="S53" s="89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</row>
    <row r="54" spans="1:42" ht="12" customHeight="1">
      <c r="A54" s="34"/>
      <c r="B54" s="90"/>
      <c r="C54" s="90"/>
      <c r="D54" s="90"/>
      <c r="E54" s="90"/>
      <c r="F54" s="90"/>
      <c r="G54" s="90"/>
      <c r="H54" s="90"/>
      <c r="I54" s="90"/>
      <c r="J54" s="90"/>
      <c r="K54" s="90"/>
      <c r="L54" s="90"/>
      <c r="M54" s="34"/>
      <c r="N54" s="90"/>
      <c r="O54" s="90"/>
      <c r="P54" s="90"/>
      <c r="Q54" s="90"/>
      <c r="R54" s="91" t="s">
        <v>26</v>
      </c>
      <c r="S54" s="90"/>
      <c r="T54" s="90"/>
      <c r="U54" s="90"/>
      <c r="V54" s="90"/>
      <c r="W54" s="90"/>
      <c r="X54" s="90"/>
      <c r="Y54" s="90"/>
      <c r="Z54" s="90"/>
      <c r="AA54" s="90"/>
      <c r="AB54" s="90"/>
      <c r="AC54" s="90"/>
      <c r="AD54" s="90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</row>
    <row r="55" spans="1:42" ht="12.75" customHeight="1">
      <c r="A55" s="34"/>
      <c r="B55" s="18"/>
      <c r="C55" s="18"/>
      <c r="D55" s="19"/>
      <c r="E55" s="92" t="s">
        <v>27</v>
      </c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20"/>
      <c r="Q55" s="20"/>
      <c r="R55" s="20"/>
      <c r="S55" s="20"/>
      <c r="T55" s="19"/>
      <c r="U55" s="19"/>
      <c r="V55" s="34"/>
      <c r="W55" s="34"/>
      <c r="X55" s="19"/>
      <c r="Y55" s="19"/>
      <c r="Z55" s="19"/>
      <c r="AA55" s="19"/>
      <c r="AB55" s="19"/>
      <c r="AC55" s="92" t="s">
        <v>28</v>
      </c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</row>
    <row r="56" spans="1:42" ht="13.5" customHeight="1">
      <c r="A56" s="308" t="s">
        <v>37</v>
      </c>
      <c r="B56" s="182"/>
      <c r="C56" s="182"/>
      <c r="D56" s="182"/>
      <c r="E56" s="182"/>
      <c r="F56" s="182"/>
      <c r="G56" s="182"/>
      <c r="H56" s="182"/>
      <c r="I56" s="182"/>
      <c r="J56" s="182"/>
      <c r="K56" s="182"/>
      <c r="L56" s="182"/>
      <c r="M56" s="182"/>
      <c r="N56" s="182"/>
      <c r="O56" s="182"/>
      <c r="P56" s="182"/>
      <c r="Q56" s="182"/>
      <c r="R56" s="182"/>
      <c r="S56" s="182"/>
      <c r="T56" s="145"/>
      <c r="U56" s="144"/>
      <c r="V56" s="169" t="s">
        <v>19</v>
      </c>
      <c r="W56" s="170"/>
      <c r="X56" s="170"/>
      <c r="Y56" s="170"/>
      <c r="Z56" s="170"/>
      <c r="AA56" s="170"/>
      <c r="AB56" s="170"/>
      <c r="AC56" s="170"/>
      <c r="AD56" s="170"/>
      <c r="AE56" s="170"/>
      <c r="AF56" s="170"/>
      <c r="AG56" s="177"/>
      <c r="AH56" s="178"/>
      <c r="AI56" s="178"/>
      <c r="AJ56" s="178"/>
      <c r="AK56" s="178"/>
      <c r="AL56" s="178"/>
      <c r="AM56" s="178"/>
      <c r="AN56" s="178"/>
      <c r="AO56" s="178"/>
      <c r="AP56" s="179"/>
    </row>
    <row r="57" spans="1:42" ht="11.25" customHeight="1">
      <c r="A57" s="309"/>
      <c r="B57" s="310"/>
      <c r="C57" s="310"/>
      <c r="D57" s="310"/>
      <c r="E57" s="310"/>
      <c r="F57" s="310"/>
      <c r="G57" s="310"/>
      <c r="H57" s="310"/>
      <c r="I57" s="310"/>
      <c r="J57" s="310"/>
      <c r="K57" s="310"/>
      <c r="L57" s="310"/>
      <c r="M57" s="310"/>
      <c r="N57" s="310"/>
      <c r="O57" s="310"/>
      <c r="P57" s="310"/>
      <c r="Q57" s="310"/>
      <c r="R57" s="310"/>
      <c r="S57" s="310"/>
      <c r="T57" s="350"/>
      <c r="U57" s="351"/>
      <c r="V57" s="351"/>
      <c r="W57" s="351"/>
      <c r="X57" s="351"/>
      <c r="Y57" s="351"/>
      <c r="Z57" s="351"/>
      <c r="AA57" s="351"/>
      <c r="AB57" s="351"/>
      <c r="AC57" s="351"/>
      <c r="AD57" s="351"/>
      <c r="AE57" s="351"/>
      <c r="AF57" s="351"/>
      <c r="AG57" s="351"/>
      <c r="AH57" s="351"/>
      <c r="AI57" s="351"/>
      <c r="AJ57" s="351"/>
      <c r="AK57" s="351"/>
      <c r="AL57" s="351"/>
      <c r="AM57" s="351"/>
      <c r="AN57" s="351"/>
      <c r="AO57" s="351"/>
      <c r="AP57" s="352"/>
    </row>
    <row r="58" spans="1:42" ht="13.5" customHeight="1">
      <c r="A58" s="181" t="s">
        <v>65</v>
      </c>
      <c r="B58" s="182"/>
      <c r="C58" s="182"/>
      <c r="D58" s="182"/>
      <c r="E58" s="182"/>
      <c r="F58" s="182"/>
      <c r="G58" s="182"/>
      <c r="H58" s="182"/>
      <c r="I58" s="182"/>
      <c r="J58" s="182"/>
      <c r="K58" s="182"/>
      <c r="L58" s="182"/>
      <c r="M58" s="182"/>
      <c r="N58" s="182"/>
      <c r="O58" s="182"/>
      <c r="P58" s="182"/>
      <c r="Q58" s="182"/>
      <c r="R58" s="182"/>
      <c r="S58" s="182"/>
      <c r="T58" s="181" t="s">
        <v>64</v>
      </c>
      <c r="U58" s="182"/>
      <c r="V58" s="182"/>
      <c r="W58" s="182"/>
      <c r="X58" s="182"/>
      <c r="Y58" s="182"/>
      <c r="Z58" s="182"/>
      <c r="AA58" s="182"/>
      <c r="AB58" s="182"/>
      <c r="AC58" s="178"/>
      <c r="AD58" s="330"/>
      <c r="AE58" s="330"/>
      <c r="AF58" s="330"/>
      <c r="AG58" s="330"/>
      <c r="AH58" s="330"/>
      <c r="AI58" s="330"/>
      <c r="AJ58" s="330"/>
      <c r="AK58" s="330"/>
      <c r="AL58" s="330"/>
      <c r="AM58" s="330"/>
      <c r="AN58" s="330"/>
      <c r="AO58" s="330"/>
      <c r="AP58" s="331"/>
    </row>
    <row r="59" spans="1:42" ht="13.5" customHeight="1">
      <c r="A59" s="328" t="s">
        <v>66</v>
      </c>
      <c r="B59" s="329"/>
      <c r="C59" s="329"/>
      <c r="D59" s="329"/>
      <c r="E59" s="329"/>
      <c r="F59" s="329"/>
      <c r="G59" s="329"/>
      <c r="H59" s="329"/>
      <c r="I59" s="329"/>
      <c r="J59" s="329"/>
      <c r="K59" s="329"/>
      <c r="L59" s="329"/>
      <c r="M59" s="329"/>
      <c r="N59" s="329"/>
      <c r="O59" s="329"/>
      <c r="P59" s="329"/>
      <c r="Q59" s="329"/>
      <c r="R59" s="329"/>
      <c r="S59" s="329"/>
      <c r="T59" s="321"/>
      <c r="U59" s="322"/>
      <c r="V59" s="322"/>
      <c r="W59" s="322"/>
      <c r="X59" s="322"/>
      <c r="Y59" s="322"/>
      <c r="Z59" s="322"/>
      <c r="AA59" s="322"/>
      <c r="AB59" s="322"/>
      <c r="AC59" s="322"/>
      <c r="AD59" s="322"/>
      <c r="AE59" s="322"/>
      <c r="AF59" s="322"/>
      <c r="AG59" s="322"/>
      <c r="AH59" s="322"/>
      <c r="AI59" s="322"/>
      <c r="AJ59" s="322"/>
      <c r="AK59" s="322"/>
      <c r="AL59" s="322"/>
      <c r="AM59" s="322"/>
      <c r="AN59" s="322"/>
      <c r="AO59" s="322"/>
      <c r="AP59" s="323"/>
    </row>
    <row r="60" spans="1:42" ht="14.25" customHeight="1">
      <c r="A60" s="180" t="s">
        <v>29</v>
      </c>
      <c r="B60" s="180"/>
      <c r="C60" s="180"/>
      <c r="D60" s="180"/>
      <c r="E60" s="180"/>
      <c r="F60" s="180"/>
      <c r="G60" s="180"/>
      <c r="H60" s="180"/>
      <c r="I60" s="180"/>
      <c r="J60" s="180"/>
      <c r="K60" s="180"/>
      <c r="L60" s="299" t="s">
        <v>96</v>
      </c>
      <c r="M60" s="300"/>
      <c r="N60" s="300"/>
      <c r="O60" s="300"/>
      <c r="P60" s="300"/>
      <c r="Q60" s="300"/>
      <c r="R60" s="300"/>
      <c r="S60" s="300"/>
      <c r="T60" s="319" t="s">
        <v>71</v>
      </c>
      <c r="U60" s="320"/>
      <c r="V60" s="324"/>
      <c r="W60" s="324"/>
      <c r="X60" s="325"/>
      <c r="Y60" s="325"/>
      <c r="Z60" s="325"/>
      <c r="AA60" s="325"/>
      <c r="AB60" s="325"/>
      <c r="AC60" s="325"/>
      <c r="AD60" s="325"/>
      <c r="AE60" s="326"/>
      <c r="AF60" s="93" t="s">
        <v>30</v>
      </c>
      <c r="AG60" s="129"/>
      <c r="AH60" s="324"/>
      <c r="AI60" s="325"/>
      <c r="AJ60" s="325"/>
      <c r="AK60" s="325"/>
      <c r="AL60" s="325"/>
      <c r="AM60" s="325"/>
      <c r="AN60" s="325"/>
      <c r="AO60" s="325"/>
      <c r="AP60" s="326"/>
    </row>
    <row r="61" spans="1:42" ht="25.5" customHeight="1">
      <c r="A61" s="338" t="s">
        <v>70</v>
      </c>
      <c r="B61" s="343"/>
      <c r="C61" s="343"/>
      <c r="D61" s="343"/>
      <c r="E61" s="343"/>
      <c r="F61" s="343"/>
      <c r="G61" s="343"/>
      <c r="H61" s="343"/>
      <c r="I61" s="343"/>
      <c r="J61" s="343"/>
      <c r="K61" s="344"/>
      <c r="L61" s="338" t="s">
        <v>69</v>
      </c>
      <c r="M61" s="339"/>
      <c r="N61" s="339"/>
      <c r="O61" s="339"/>
      <c r="P61" s="339"/>
      <c r="Q61" s="339"/>
      <c r="R61" s="339"/>
      <c r="S61" s="339"/>
      <c r="T61" s="355" t="s">
        <v>73</v>
      </c>
      <c r="U61" s="356"/>
      <c r="V61" s="357"/>
      <c r="W61" s="358"/>
      <c r="X61" s="358"/>
      <c r="Y61" s="358"/>
      <c r="Z61" s="358"/>
      <c r="AA61" s="358"/>
      <c r="AB61" s="358"/>
      <c r="AC61" s="358"/>
      <c r="AD61" s="359"/>
      <c r="AE61" s="315" t="s">
        <v>74</v>
      </c>
      <c r="AF61" s="316"/>
      <c r="AG61" s="360"/>
      <c r="AH61" s="360"/>
      <c r="AI61" s="360"/>
      <c r="AJ61" s="360"/>
      <c r="AK61" s="360"/>
      <c r="AL61" s="360"/>
      <c r="AM61" s="360"/>
      <c r="AN61" s="360"/>
      <c r="AO61" s="360"/>
      <c r="AP61" s="361"/>
    </row>
    <row r="62" spans="1:42" ht="24" customHeight="1">
      <c r="A62" s="340" t="s">
        <v>97</v>
      </c>
      <c r="B62" s="341"/>
      <c r="C62" s="341"/>
      <c r="D62" s="341"/>
      <c r="E62" s="341"/>
      <c r="F62" s="341"/>
      <c r="G62" s="341"/>
      <c r="H62" s="341"/>
      <c r="I62" s="341"/>
      <c r="J62" s="341"/>
      <c r="K62" s="341"/>
      <c r="L62" s="341"/>
      <c r="M62" s="341"/>
      <c r="N62" s="341"/>
      <c r="O62" s="341"/>
      <c r="P62" s="341"/>
      <c r="Q62" s="341"/>
      <c r="R62" s="341"/>
      <c r="S62" s="342"/>
      <c r="T62" s="146" t="s">
        <v>36</v>
      </c>
      <c r="U62" s="324"/>
      <c r="V62" s="353"/>
      <c r="W62" s="353"/>
      <c r="X62" s="353"/>
      <c r="Y62" s="353"/>
      <c r="Z62" s="353"/>
      <c r="AA62" s="353"/>
      <c r="AB62" s="353"/>
      <c r="AC62" s="353"/>
      <c r="AD62" s="353"/>
      <c r="AE62" s="353"/>
      <c r="AF62" s="353"/>
      <c r="AG62" s="353"/>
      <c r="AH62" s="353"/>
      <c r="AI62" s="353"/>
      <c r="AJ62" s="353"/>
      <c r="AK62" s="353"/>
      <c r="AL62" s="353"/>
      <c r="AM62" s="353"/>
      <c r="AN62" s="353"/>
      <c r="AO62" s="353"/>
      <c r="AP62" s="354"/>
    </row>
    <row r="63" spans="1:42" ht="16.5" customHeight="1">
      <c r="A63" s="180" t="s">
        <v>31</v>
      </c>
      <c r="B63" s="180"/>
      <c r="C63" s="180"/>
      <c r="D63" s="180"/>
      <c r="E63" s="180"/>
      <c r="F63" s="180"/>
      <c r="G63" s="180"/>
      <c r="H63" s="180"/>
      <c r="I63" s="180"/>
      <c r="J63" s="180"/>
      <c r="K63" s="180"/>
      <c r="L63" s="299" t="s">
        <v>32</v>
      </c>
      <c r="M63" s="300"/>
      <c r="N63" s="300"/>
      <c r="O63" s="300"/>
      <c r="P63" s="300"/>
      <c r="Q63" s="300"/>
      <c r="R63" s="300"/>
      <c r="S63" s="300"/>
      <c r="T63" s="319" t="s">
        <v>72</v>
      </c>
      <c r="U63" s="320"/>
      <c r="V63" s="324"/>
      <c r="W63" s="324"/>
      <c r="X63" s="325"/>
      <c r="Y63" s="325"/>
      <c r="Z63" s="325"/>
      <c r="AA63" s="325"/>
      <c r="AB63" s="325"/>
      <c r="AC63" s="325"/>
      <c r="AD63" s="325"/>
      <c r="AE63" s="326"/>
      <c r="AF63" s="183" t="s">
        <v>33</v>
      </c>
      <c r="AG63" s="184"/>
      <c r="AH63" s="184"/>
      <c r="AI63" s="324"/>
      <c r="AJ63" s="324"/>
      <c r="AK63" s="324"/>
      <c r="AL63" s="324"/>
      <c r="AM63" s="324"/>
      <c r="AN63" s="324"/>
      <c r="AO63" s="324"/>
      <c r="AP63" s="327"/>
    </row>
    <row r="64" spans="1:42" ht="15" customHeight="1">
      <c r="A64" s="334" t="s">
        <v>75</v>
      </c>
      <c r="B64" s="335"/>
      <c r="C64" s="335"/>
      <c r="D64" s="335"/>
      <c r="E64" s="335"/>
      <c r="F64" s="335"/>
      <c r="G64" s="335"/>
      <c r="H64" s="335"/>
      <c r="I64" s="335"/>
      <c r="J64" s="35"/>
      <c r="K64" s="35"/>
      <c r="L64" s="35"/>
      <c r="M64" s="103"/>
      <c r="N64" s="103"/>
      <c r="O64" s="103"/>
      <c r="P64" s="103"/>
      <c r="Q64" s="103"/>
      <c r="R64" s="103"/>
      <c r="S64" s="150"/>
      <c r="T64" s="336" t="s">
        <v>76</v>
      </c>
      <c r="U64" s="257"/>
      <c r="V64" s="257"/>
      <c r="W64" s="257"/>
      <c r="X64" s="257"/>
      <c r="Y64" s="257"/>
      <c r="Z64" s="257"/>
      <c r="AA64" s="257"/>
      <c r="AB64" s="257"/>
      <c r="AC64" s="151"/>
      <c r="AD64" s="151"/>
      <c r="AE64" s="151"/>
      <c r="AF64" s="152"/>
      <c r="AG64" s="134"/>
      <c r="AH64" s="134"/>
      <c r="AI64" s="134"/>
      <c r="AJ64" s="134"/>
      <c r="AK64" s="134"/>
      <c r="AL64" s="134"/>
      <c r="AM64" s="134"/>
      <c r="AN64" s="134"/>
      <c r="AO64" s="134"/>
      <c r="AP64" s="133"/>
    </row>
    <row r="65" spans="1:42" ht="31.5" customHeight="1">
      <c r="A65" s="171" t="s">
        <v>79</v>
      </c>
      <c r="B65" s="172"/>
      <c r="C65" s="172"/>
      <c r="D65" s="172"/>
      <c r="E65" s="172"/>
      <c r="F65" s="172"/>
      <c r="G65" s="172"/>
      <c r="H65" s="172"/>
      <c r="I65" s="172"/>
      <c r="J65" s="172"/>
      <c r="K65" s="172"/>
      <c r="L65" s="172"/>
      <c r="M65" s="172"/>
      <c r="N65" s="172"/>
      <c r="O65" s="172"/>
      <c r="P65" s="172"/>
      <c r="Q65" s="148"/>
      <c r="R65" s="148"/>
      <c r="S65" s="149"/>
      <c r="T65" s="337"/>
      <c r="U65" s="291"/>
      <c r="V65" s="291"/>
      <c r="W65" s="291"/>
      <c r="X65" s="291"/>
      <c r="Y65" s="291"/>
      <c r="Z65" s="291"/>
      <c r="AA65" s="291"/>
      <c r="AB65" s="291"/>
      <c r="AC65" s="291"/>
      <c r="AD65" s="291"/>
      <c r="AE65" s="291"/>
      <c r="AF65" s="291"/>
      <c r="AG65" s="291"/>
      <c r="AH65" s="291"/>
      <c r="AI65" s="291"/>
      <c r="AJ65" s="270"/>
      <c r="AK65" s="270"/>
      <c r="AL65" s="270"/>
      <c r="AM65" s="270"/>
      <c r="AN65" s="270"/>
      <c r="AO65" s="270"/>
      <c r="AP65" s="133"/>
    </row>
    <row r="66" spans="1:42" ht="12" customHeight="1">
      <c r="A66" s="274"/>
      <c r="B66" s="275"/>
      <c r="C66" s="275"/>
      <c r="D66" s="275"/>
      <c r="E66" s="275"/>
      <c r="F66" s="275"/>
      <c r="G66" s="275"/>
      <c r="H66" s="275"/>
      <c r="I66" s="275"/>
      <c r="J66" s="275"/>
      <c r="K66" s="275"/>
      <c r="L66" s="275"/>
      <c r="M66" s="260"/>
      <c r="N66" s="260"/>
      <c r="O66" s="260"/>
      <c r="P66" s="260"/>
      <c r="Q66" s="260"/>
      <c r="R66" s="260"/>
      <c r="S66" s="276"/>
      <c r="T66" s="332" t="s">
        <v>77</v>
      </c>
      <c r="U66" s="333"/>
      <c r="V66" s="333"/>
      <c r="W66" s="333"/>
      <c r="X66" s="333"/>
      <c r="Y66" s="333"/>
      <c r="Z66" s="333"/>
      <c r="AA66" s="333"/>
      <c r="AB66" s="333"/>
      <c r="AC66" s="333"/>
      <c r="AD66" s="333"/>
      <c r="AE66" s="333"/>
      <c r="AF66" s="333"/>
      <c r="AG66" s="333"/>
      <c r="AH66" s="333"/>
      <c r="AI66" s="333"/>
      <c r="AJ66" s="281"/>
      <c r="AK66" s="281"/>
      <c r="AL66" s="281"/>
      <c r="AM66" s="281"/>
      <c r="AN66" s="281"/>
      <c r="AO66" s="281"/>
      <c r="AP66" s="133"/>
    </row>
    <row r="67" spans="1:42" ht="17.25" customHeight="1">
      <c r="A67" s="285"/>
      <c r="B67" s="286"/>
      <c r="C67" s="286"/>
      <c r="D67" s="286"/>
      <c r="E67" s="286"/>
      <c r="F67" s="286"/>
      <c r="G67" s="286"/>
      <c r="H67" s="286"/>
      <c r="I67" s="286"/>
      <c r="J67" s="286"/>
      <c r="K67" s="286"/>
      <c r="L67" s="286"/>
      <c r="M67" s="287" t="s">
        <v>80</v>
      </c>
      <c r="N67" s="287"/>
      <c r="O67" s="287"/>
      <c r="P67" s="287"/>
      <c r="Q67" s="287"/>
      <c r="R67" s="287"/>
      <c r="S67" s="363"/>
      <c r="T67" s="364"/>
      <c r="U67" s="290"/>
      <c r="V67" s="290"/>
      <c r="W67" s="290"/>
      <c r="X67" s="290"/>
      <c r="Y67" s="290"/>
      <c r="Z67" s="290"/>
      <c r="AA67" s="290"/>
      <c r="AB67" s="290"/>
      <c r="AC67" s="290"/>
      <c r="AD67" s="290"/>
      <c r="AE67" s="290"/>
      <c r="AF67" s="290"/>
      <c r="AG67" s="290"/>
      <c r="AH67" s="365"/>
      <c r="AI67" s="365"/>
      <c r="AJ67" s="365"/>
      <c r="AK67" s="365"/>
      <c r="AL67" s="365"/>
      <c r="AM67" s="365"/>
      <c r="AN67" s="365"/>
      <c r="AO67" s="365"/>
      <c r="AP67" s="133"/>
    </row>
    <row r="68" spans="1:42" ht="20.25" customHeight="1">
      <c r="A68" s="293" t="s">
        <v>60</v>
      </c>
      <c r="B68" s="294"/>
      <c r="C68" s="294"/>
      <c r="D68" s="294"/>
      <c r="E68" s="294"/>
      <c r="F68" s="294"/>
      <c r="G68" s="294"/>
      <c r="H68" s="294"/>
      <c r="I68" s="294"/>
      <c r="J68" s="294"/>
      <c r="K68" s="294"/>
      <c r="L68" s="294"/>
      <c r="M68" s="294"/>
      <c r="N68" s="294"/>
      <c r="O68" s="294"/>
      <c r="P68" s="294"/>
      <c r="Q68" s="294"/>
      <c r="R68" s="294"/>
      <c r="S68" s="366"/>
      <c r="T68" s="345" t="s">
        <v>78</v>
      </c>
      <c r="U68" s="346"/>
      <c r="V68" s="346"/>
      <c r="W68" s="346"/>
      <c r="X68" s="346"/>
      <c r="Y68" s="346"/>
      <c r="Z68" s="346"/>
      <c r="AA68" s="346"/>
      <c r="AB68" s="346"/>
      <c r="AC68" s="346"/>
      <c r="AD68" s="346"/>
      <c r="AE68" s="346"/>
      <c r="AF68" s="346"/>
      <c r="AG68" s="346"/>
      <c r="AH68" s="347" t="s">
        <v>62</v>
      </c>
      <c r="AI68" s="348"/>
      <c r="AJ68" s="348"/>
      <c r="AK68" s="348"/>
      <c r="AL68" s="348"/>
      <c r="AM68" s="348"/>
      <c r="AN68" s="348"/>
      <c r="AO68" s="348"/>
      <c r="AP68" s="349"/>
    </row>
    <row r="69" spans="1:42" ht="18" customHeight="1">
      <c r="A69" s="136" t="s">
        <v>63</v>
      </c>
      <c r="B69" s="271"/>
      <c r="C69" s="271"/>
      <c r="D69" s="271"/>
      <c r="E69" s="139" t="s">
        <v>63</v>
      </c>
      <c r="F69" s="301"/>
      <c r="G69" s="301"/>
      <c r="H69" s="301"/>
      <c r="I69" s="301"/>
      <c r="J69" s="301"/>
      <c r="K69" s="301"/>
      <c r="L69" s="301"/>
      <c r="M69" s="362" t="s">
        <v>87</v>
      </c>
      <c r="N69" s="362"/>
      <c r="O69" s="140"/>
      <c r="P69" s="140"/>
      <c r="Q69" s="140"/>
      <c r="R69" s="140"/>
      <c r="S69" s="153"/>
      <c r="T69" s="154" t="s">
        <v>63</v>
      </c>
      <c r="U69" s="303"/>
      <c r="V69" s="304"/>
      <c r="W69" s="304"/>
      <c r="X69" s="143" t="s">
        <v>63</v>
      </c>
      <c r="Y69" s="282"/>
      <c r="Z69" s="283"/>
      <c r="AA69" s="283"/>
      <c r="AB69" s="283"/>
      <c r="AC69" s="283"/>
      <c r="AD69" s="283"/>
      <c r="AE69" s="283"/>
      <c r="AF69" s="283"/>
      <c r="AG69" s="283"/>
      <c r="AH69" s="284" t="s">
        <v>87</v>
      </c>
      <c r="AI69" s="284"/>
      <c r="AJ69" s="284"/>
      <c r="AK69" s="284"/>
      <c r="AL69" s="284"/>
      <c r="AM69" s="134"/>
      <c r="AN69" s="134"/>
      <c r="AO69" s="134"/>
      <c r="AP69" s="133"/>
    </row>
    <row r="70" spans="1:42" ht="16.5" customHeight="1">
      <c r="A70" s="109"/>
      <c r="B70" s="110"/>
      <c r="C70" s="111"/>
      <c r="D70" s="111"/>
      <c r="E70" s="111"/>
      <c r="F70" s="111"/>
      <c r="G70" s="111"/>
      <c r="H70" s="111"/>
      <c r="I70" s="111"/>
      <c r="J70" s="111"/>
      <c r="K70" s="111"/>
      <c r="L70" s="111"/>
      <c r="M70" s="112"/>
      <c r="N70" s="112"/>
      <c r="O70" s="112"/>
      <c r="P70" s="112"/>
      <c r="Q70" s="112"/>
      <c r="R70" s="112"/>
      <c r="S70" s="113"/>
      <c r="T70" s="155"/>
      <c r="U70" s="156"/>
      <c r="V70" s="157"/>
      <c r="W70" s="158"/>
      <c r="X70" s="158"/>
      <c r="Y70" s="158"/>
      <c r="Z70" s="158"/>
      <c r="AA70" s="158"/>
      <c r="AB70" s="158"/>
      <c r="AC70" s="158"/>
      <c r="AD70" s="158"/>
      <c r="AE70" s="158"/>
      <c r="AF70" s="158"/>
      <c r="AG70" s="158"/>
      <c r="AH70" s="157"/>
      <c r="AI70" s="157"/>
      <c r="AJ70" s="157"/>
      <c r="AK70" s="157"/>
      <c r="AL70" s="157"/>
      <c r="AM70" s="159"/>
      <c r="AN70" s="159"/>
      <c r="AO70" s="159"/>
      <c r="AP70" s="160"/>
    </row>
    <row r="71" spans="1:42" ht="16.5" customHeight="1">
      <c r="A71" s="114" t="s">
        <v>34</v>
      </c>
      <c r="B71" s="52"/>
      <c r="C71" s="52"/>
      <c r="D71" s="52"/>
      <c r="E71" s="52"/>
      <c r="F71" s="52"/>
      <c r="G71" s="35"/>
      <c r="H71" s="35"/>
      <c r="I71" s="35"/>
      <c r="J71" s="35"/>
      <c r="K71" s="35"/>
      <c r="L71" s="35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5"/>
      <c r="X71" s="106"/>
      <c r="Y71" s="106"/>
      <c r="Z71" s="107"/>
      <c r="AA71" s="107"/>
      <c r="AB71" s="53"/>
      <c r="AC71" s="53"/>
      <c r="AD71" s="53"/>
      <c r="AE71" s="53"/>
      <c r="AF71" s="19"/>
      <c r="AG71" s="35"/>
      <c r="AH71" s="35"/>
      <c r="AI71" s="35"/>
      <c r="AJ71" s="35"/>
      <c r="AK71" s="35"/>
      <c r="AL71" s="35"/>
      <c r="AM71" s="35"/>
      <c r="AN71" s="35"/>
      <c r="AO71" s="35"/>
      <c r="AP71" s="35"/>
    </row>
    <row r="72" spans="1:42" ht="31.5" customHeight="1">
      <c r="A72" s="231" t="s">
        <v>83</v>
      </c>
      <c r="B72" s="231"/>
      <c r="C72" s="231"/>
      <c r="D72" s="231"/>
      <c r="E72" s="231"/>
      <c r="F72" s="231"/>
      <c r="G72" s="231"/>
      <c r="H72" s="231"/>
      <c r="I72" s="231"/>
      <c r="J72" s="231"/>
      <c r="K72" s="231"/>
      <c r="L72" s="231"/>
      <c r="M72" s="231"/>
      <c r="N72" s="231"/>
      <c r="O72" s="231"/>
      <c r="P72" s="231"/>
      <c r="Q72" s="231"/>
      <c r="R72" s="231"/>
      <c r="S72" s="231"/>
      <c r="T72" s="231"/>
      <c r="U72" s="231"/>
      <c r="V72" s="231"/>
      <c r="W72" s="231"/>
      <c r="X72" s="231"/>
      <c r="Y72" s="231"/>
      <c r="Z72" s="231"/>
      <c r="AA72" s="231"/>
      <c r="AB72" s="231"/>
      <c r="AC72" s="231"/>
      <c r="AD72" s="231"/>
      <c r="AE72" s="231"/>
      <c r="AF72" s="231"/>
      <c r="AG72" s="231"/>
      <c r="AH72" s="231"/>
      <c r="AI72" s="231"/>
      <c r="AJ72" s="231"/>
      <c r="AK72" s="231"/>
      <c r="AL72" s="231"/>
      <c r="AM72" s="231"/>
      <c r="AN72" s="231"/>
      <c r="AO72" s="231"/>
      <c r="AP72" s="231"/>
    </row>
    <row r="73" ht="18.75" customHeight="1"/>
    <row r="74" ht="9.75" customHeight="1"/>
    <row r="75" spans="13:42" ht="12.75" customHeight="1">
      <c r="M75" s="256" t="s">
        <v>45</v>
      </c>
      <c r="N75" s="256"/>
      <c r="O75" s="256"/>
      <c r="P75" s="256"/>
      <c r="Q75" s="256"/>
      <c r="R75" s="256"/>
      <c r="S75" s="256"/>
      <c r="T75" s="256"/>
      <c r="U75" s="256"/>
      <c r="V75" s="256"/>
      <c r="W75" s="256"/>
      <c r="X75" s="256"/>
      <c r="Y75" s="256"/>
      <c r="Z75" s="256"/>
      <c r="AA75" s="256"/>
      <c r="AL75" s="257" t="s">
        <v>46</v>
      </c>
      <c r="AM75" s="194"/>
      <c r="AN75" s="194"/>
      <c r="AO75" s="194"/>
      <c r="AP75" s="194"/>
    </row>
    <row r="76" spans="10:30" ht="45.75" customHeight="1">
      <c r="J76" s="259" t="s">
        <v>82</v>
      </c>
      <c r="K76" s="259"/>
      <c r="L76" s="259"/>
      <c r="M76" s="259"/>
      <c r="N76" s="259"/>
      <c r="O76" s="259"/>
      <c r="P76" s="259"/>
      <c r="Q76" s="259"/>
      <c r="R76" s="259"/>
      <c r="S76" s="259"/>
      <c r="T76" s="259"/>
      <c r="U76" s="259"/>
      <c r="V76" s="259"/>
      <c r="W76" s="259"/>
      <c r="X76" s="259"/>
      <c r="Y76" s="259"/>
      <c r="Z76" s="259"/>
      <c r="AA76" s="259"/>
      <c r="AB76" s="259"/>
      <c r="AC76" s="259"/>
      <c r="AD76" s="259"/>
    </row>
    <row r="77" ht="3" customHeight="1"/>
    <row r="78" spans="1:41" ht="12.75" customHeight="1">
      <c r="A78" s="258" t="s">
        <v>47</v>
      </c>
      <c r="B78" s="258"/>
      <c r="C78" s="258"/>
      <c r="D78" s="258"/>
      <c r="E78" s="258"/>
      <c r="F78" s="258"/>
      <c r="G78" s="258"/>
      <c r="H78" s="258"/>
      <c r="I78" s="258"/>
      <c r="J78" s="258"/>
      <c r="K78" s="258"/>
      <c r="L78" s="258"/>
      <c r="M78" s="258"/>
      <c r="N78" s="258"/>
      <c r="O78" s="258"/>
      <c r="P78" s="258"/>
      <c r="Q78" s="258"/>
      <c r="R78" s="258"/>
      <c r="S78" s="258"/>
      <c r="T78" s="258"/>
      <c r="U78" s="258"/>
      <c r="V78" s="258"/>
      <c r="W78" s="258"/>
      <c r="X78" s="258"/>
      <c r="Y78" s="258"/>
      <c r="Z78" s="258"/>
      <c r="AA78" s="258"/>
      <c r="AB78" s="258"/>
      <c r="AC78" s="258"/>
      <c r="AD78" s="258"/>
      <c r="AE78" s="258"/>
      <c r="AF78" s="258"/>
      <c r="AG78" s="258"/>
      <c r="AH78" s="258"/>
      <c r="AI78" s="258"/>
      <c r="AJ78" s="258"/>
      <c r="AK78" s="258"/>
      <c r="AL78" s="258"/>
      <c r="AM78" s="258"/>
      <c r="AN78" s="258"/>
      <c r="AO78" s="258"/>
    </row>
    <row r="79" spans="1:41" ht="12.75" customHeight="1">
      <c r="A79" s="258"/>
      <c r="B79" s="258"/>
      <c r="C79" s="258"/>
      <c r="D79" s="258"/>
      <c r="E79" s="258"/>
      <c r="F79" s="258"/>
      <c r="G79" s="258"/>
      <c r="H79" s="258"/>
      <c r="I79" s="258"/>
      <c r="J79" s="258"/>
      <c r="K79" s="258"/>
      <c r="L79" s="258"/>
      <c r="M79" s="258"/>
      <c r="N79" s="258"/>
      <c r="O79" s="258"/>
      <c r="P79" s="258"/>
      <c r="Q79" s="258"/>
      <c r="R79" s="258"/>
      <c r="S79" s="258"/>
      <c r="T79" s="258"/>
      <c r="U79" s="258"/>
      <c r="V79" s="258"/>
      <c r="W79" s="258"/>
      <c r="X79" s="258"/>
      <c r="Y79" s="258"/>
      <c r="Z79" s="258"/>
      <c r="AA79" s="258"/>
      <c r="AB79" s="258"/>
      <c r="AC79" s="258"/>
      <c r="AD79" s="258"/>
      <c r="AE79" s="258"/>
      <c r="AF79" s="258"/>
      <c r="AG79" s="258"/>
      <c r="AH79" s="258"/>
      <c r="AI79" s="258"/>
      <c r="AJ79" s="258"/>
      <c r="AK79" s="258"/>
      <c r="AL79" s="258"/>
      <c r="AM79" s="258"/>
      <c r="AN79" s="258"/>
      <c r="AO79" s="258"/>
    </row>
    <row r="80" spans="1:41" ht="12.75" customHeight="1">
      <c r="A80" s="258"/>
      <c r="B80" s="258"/>
      <c r="C80" s="258"/>
      <c r="D80" s="258"/>
      <c r="E80" s="258"/>
      <c r="F80" s="258"/>
      <c r="G80" s="258"/>
      <c r="H80" s="258"/>
      <c r="I80" s="258"/>
      <c r="J80" s="258"/>
      <c r="K80" s="258"/>
      <c r="L80" s="258"/>
      <c r="M80" s="258"/>
      <c r="N80" s="258"/>
      <c r="O80" s="258"/>
      <c r="P80" s="258"/>
      <c r="Q80" s="258"/>
      <c r="R80" s="258"/>
      <c r="S80" s="258"/>
      <c r="T80" s="258"/>
      <c r="U80" s="258"/>
      <c r="V80" s="258"/>
      <c r="W80" s="258"/>
      <c r="X80" s="258"/>
      <c r="Y80" s="258"/>
      <c r="Z80" s="258"/>
      <c r="AA80" s="258"/>
      <c r="AB80" s="258"/>
      <c r="AC80" s="258"/>
      <c r="AD80" s="258"/>
      <c r="AE80" s="258"/>
      <c r="AF80" s="258"/>
      <c r="AG80" s="258"/>
      <c r="AH80" s="258"/>
      <c r="AI80" s="258"/>
      <c r="AJ80" s="258"/>
      <c r="AK80" s="258"/>
      <c r="AL80" s="258"/>
      <c r="AM80" s="258"/>
      <c r="AN80" s="258"/>
      <c r="AO80" s="258"/>
    </row>
    <row r="81" ht="3.75" customHeight="1">
      <c r="V81" s="54"/>
    </row>
    <row r="82" spans="1:41" ht="12.75" customHeight="1">
      <c r="A82" s="258" t="s">
        <v>95</v>
      </c>
      <c r="B82" s="258"/>
      <c r="C82" s="258"/>
      <c r="D82" s="258"/>
      <c r="E82" s="258"/>
      <c r="F82" s="258"/>
      <c r="G82" s="258"/>
      <c r="H82" s="258"/>
      <c r="I82" s="258"/>
      <c r="J82" s="258"/>
      <c r="K82" s="258"/>
      <c r="L82" s="258"/>
      <c r="M82" s="258"/>
      <c r="N82" s="258"/>
      <c r="O82" s="258"/>
      <c r="P82" s="258"/>
      <c r="Q82" s="258"/>
      <c r="R82" s="258"/>
      <c r="S82" s="258"/>
      <c r="T82" s="258"/>
      <c r="U82" s="258"/>
      <c r="V82" s="258"/>
      <c r="W82" s="258"/>
      <c r="X82" s="258"/>
      <c r="Y82" s="258"/>
      <c r="Z82" s="258"/>
      <c r="AA82" s="258"/>
      <c r="AB82" s="258"/>
      <c r="AC82" s="258"/>
      <c r="AD82" s="258"/>
      <c r="AE82" s="258"/>
      <c r="AF82" s="258"/>
      <c r="AG82" s="258"/>
      <c r="AH82" s="258"/>
      <c r="AI82" s="258"/>
      <c r="AJ82" s="258"/>
      <c r="AK82" s="258"/>
      <c r="AL82" s="258"/>
      <c r="AM82" s="258"/>
      <c r="AN82" s="258"/>
      <c r="AO82" s="258"/>
    </row>
    <row r="83" spans="1:41" ht="12.75" customHeight="1">
      <c r="A83" s="258"/>
      <c r="B83" s="258"/>
      <c r="C83" s="258"/>
      <c r="D83" s="258"/>
      <c r="E83" s="258"/>
      <c r="F83" s="258"/>
      <c r="G83" s="258"/>
      <c r="H83" s="258"/>
      <c r="I83" s="258"/>
      <c r="J83" s="258"/>
      <c r="K83" s="258"/>
      <c r="L83" s="258"/>
      <c r="M83" s="258"/>
      <c r="N83" s="258"/>
      <c r="O83" s="258"/>
      <c r="P83" s="258"/>
      <c r="Q83" s="258"/>
      <c r="R83" s="258"/>
      <c r="S83" s="258"/>
      <c r="T83" s="258"/>
      <c r="U83" s="258"/>
      <c r="V83" s="258"/>
      <c r="W83" s="258"/>
      <c r="X83" s="258"/>
      <c r="Y83" s="258"/>
      <c r="Z83" s="258"/>
      <c r="AA83" s="258"/>
      <c r="AB83" s="258"/>
      <c r="AC83" s="258"/>
      <c r="AD83" s="258"/>
      <c r="AE83" s="258"/>
      <c r="AF83" s="258"/>
      <c r="AG83" s="258"/>
      <c r="AH83" s="258"/>
      <c r="AI83" s="258"/>
      <c r="AJ83" s="258"/>
      <c r="AK83" s="258"/>
      <c r="AL83" s="258"/>
      <c r="AM83" s="258"/>
      <c r="AN83" s="258"/>
      <c r="AO83" s="258"/>
    </row>
    <row r="84" spans="1:41" ht="12.75" customHeight="1">
      <c r="A84" s="258"/>
      <c r="B84" s="258"/>
      <c r="C84" s="258"/>
      <c r="D84" s="258"/>
      <c r="E84" s="258"/>
      <c r="F84" s="258"/>
      <c r="G84" s="258"/>
      <c r="H84" s="258"/>
      <c r="I84" s="258"/>
      <c r="J84" s="258"/>
      <c r="K84" s="258"/>
      <c r="L84" s="258"/>
      <c r="M84" s="258"/>
      <c r="N84" s="258"/>
      <c r="O84" s="258"/>
      <c r="P84" s="258"/>
      <c r="Q84" s="258"/>
      <c r="R84" s="258"/>
      <c r="S84" s="258"/>
      <c r="T84" s="258"/>
      <c r="U84" s="258"/>
      <c r="V84" s="258"/>
      <c r="W84" s="258"/>
      <c r="X84" s="258"/>
      <c r="Y84" s="258"/>
      <c r="Z84" s="258"/>
      <c r="AA84" s="258"/>
      <c r="AB84" s="258"/>
      <c r="AC84" s="258"/>
      <c r="AD84" s="258"/>
      <c r="AE84" s="258"/>
      <c r="AF84" s="258"/>
      <c r="AG84" s="258"/>
      <c r="AH84" s="258"/>
      <c r="AI84" s="258"/>
      <c r="AJ84" s="258"/>
      <c r="AK84" s="258"/>
      <c r="AL84" s="258"/>
      <c r="AM84" s="258"/>
      <c r="AN84" s="258"/>
      <c r="AO84" s="258"/>
    </row>
    <row r="85" spans="1:41" ht="12.75" customHeight="1">
      <c r="A85" s="258"/>
      <c r="B85" s="258"/>
      <c r="C85" s="258"/>
      <c r="D85" s="258"/>
      <c r="E85" s="258"/>
      <c r="F85" s="258"/>
      <c r="G85" s="258"/>
      <c r="H85" s="258"/>
      <c r="I85" s="258"/>
      <c r="J85" s="258"/>
      <c r="K85" s="258"/>
      <c r="L85" s="258"/>
      <c r="M85" s="258"/>
      <c r="N85" s="258"/>
      <c r="O85" s="258"/>
      <c r="P85" s="258"/>
      <c r="Q85" s="258"/>
      <c r="R85" s="258"/>
      <c r="S85" s="258"/>
      <c r="T85" s="258"/>
      <c r="U85" s="258"/>
      <c r="V85" s="258"/>
      <c r="W85" s="258"/>
      <c r="X85" s="258"/>
      <c r="Y85" s="258"/>
      <c r="Z85" s="258"/>
      <c r="AA85" s="258"/>
      <c r="AB85" s="258"/>
      <c r="AC85" s="258"/>
      <c r="AD85" s="258"/>
      <c r="AE85" s="258"/>
      <c r="AF85" s="258"/>
      <c r="AG85" s="258"/>
      <c r="AH85" s="258"/>
      <c r="AI85" s="258"/>
      <c r="AJ85" s="258"/>
      <c r="AK85" s="258"/>
      <c r="AL85" s="258"/>
      <c r="AM85" s="258"/>
      <c r="AN85" s="258"/>
      <c r="AO85" s="258"/>
    </row>
    <row r="86" spans="1:41" ht="12.75" customHeight="1">
      <c r="A86" s="258"/>
      <c r="B86" s="258"/>
      <c r="C86" s="258"/>
      <c r="D86" s="258"/>
      <c r="E86" s="258"/>
      <c r="F86" s="258"/>
      <c r="G86" s="258"/>
      <c r="H86" s="258"/>
      <c r="I86" s="258"/>
      <c r="J86" s="258"/>
      <c r="K86" s="258"/>
      <c r="L86" s="258"/>
      <c r="M86" s="258"/>
      <c r="N86" s="258"/>
      <c r="O86" s="258"/>
      <c r="P86" s="258"/>
      <c r="Q86" s="258"/>
      <c r="R86" s="258"/>
      <c r="S86" s="258"/>
      <c r="T86" s="258"/>
      <c r="U86" s="258"/>
      <c r="V86" s="258"/>
      <c r="W86" s="258"/>
      <c r="X86" s="258"/>
      <c r="Y86" s="258"/>
      <c r="Z86" s="258"/>
      <c r="AA86" s="258"/>
      <c r="AB86" s="258"/>
      <c r="AC86" s="258"/>
      <c r="AD86" s="258"/>
      <c r="AE86" s="258"/>
      <c r="AF86" s="258"/>
      <c r="AG86" s="258"/>
      <c r="AH86" s="258"/>
      <c r="AI86" s="258"/>
      <c r="AJ86" s="258"/>
      <c r="AK86" s="258"/>
      <c r="AL86" s="258"/>
      <c r="AM86" s="258"/>
      <c r="AN86" s="258"/>
      <c r="AO86" s="258"/>
    </row>
    <row r="87" spans="1:41" ht="12.75" customHeight="1">
      <c r="A87" s="258"/>
      <c r="B87" s="258"/>
      <c r="C87" s="258"/>
      <c r="D87" s="258"/>
      <c r="E87" s="258"/>
      <c r="F87" s="258"/>
      <c r="G87" s="258"/>
      <c r="H87" s="258"/>
      <c r="I87" s="258"/>
      <c r="J87" s="258"/>
      <c r="K87" s="258"/>
      <c r="L87" s="258"/>
      <c r="M87" s="258"/>
      <c r="N87" s="258"/>
      <c r="O87" s="258"/>
      <c r="P87" s="258"/>
      <c r="Q87" s="258"/>
      <c r="R87" s="258"/>
      <c r="S87" s="258"/>
      <c r="T87" s="258"/>
      <c r="U87" s="258"/>
      <c r="V87" s="258"/>
      <c r="W87" s="258"/>
      <c r="X87" s="258"/>
      <c r="Y87" s="258"/>
      <c r="Z87" s="258"/>
      <c r="AA87" s="258"/>
      <c r="AB87" s="258"/>
      <c r="AC87" s="258"/>
      <c r="AD87" s="258"/>
      <c r="AE87" s="258"/>
      <c r="AF87" s="258"/>
      <c r="AG87" s="258"/>
      <c r="AH87" s="258"/>
      <c r="AI87" s="258"/>
      <c r="AJ87" s="258"/>
      <c r="AK87" s="258"/>
      <c r="AL87" s="258"/>
      <c r="AM87" s="258"/>
      <c r="AN87" s="258"/>
      <c r="AO87" s="258"/>
    </row>
    <row r="88" spans="1:41" ht="12.75" customHeight="1">
      <c r="A88" s="258"/>
      <c r="B88" s="258"/>
      <c r="C88" s="258"/>
      <c r="D88" s="258"/>
      <c r="E88" s="258"/>
      <c r="F88" s="258"/>
      <c r="G88" s="258"/>
      <c r="H88" s="258"/>
      <c r="I88" s="258"/>
      <c r="J88" s="258"/>
      <c r="K88" s="258"/>
      <c r="L88" s="258"/>
      <c r="M88" s="258"/>
      <c r="N88" s="258"/>
      <c r="O88" s="258"/>
      <c r="P88" s="258"/>
      <c r="Q88" s="258"/>
      <c r="R88" s="258"/>
      <c r="S88" s="258"/>
      <c r="T88" s="258"/>
      <c r="U88" s="258"/>
      <c r="V88" s="258"/>
      <c r="W88" s="258"/>
      <c r="X88" s="258"/>
      <c r="Y88" s="258"/>
      <c r="Z88" s="258"/>
      <c r="AA88" s="258"/>
      <c r="AB88" s="258"/>
      <c r="AC88" s="258"/>
      <c r="AD88" s="258"/>
      <c r="AE88" s="258"/>
      <c r="AF88" s="258"/>
      <c r="AG88" s="258"/>
      <c r="AH88" s="258"/>
      <c r="AI88" s="258"/>
      <c r="AJ88" s="258"/>
      <c r="AK88" s="258"/>
      <c r="AL88" s="258"/>
      <c r="AM88" s="258"/>
      <c r="AN88" s="258"/>
      <c r="AO88" s="258"/>
    </row>
    <row r="89" spans="1:41" ht="12.75" customHeight="1">
      <c r="A89" s="258"/>
      <c r="B89" s="258"/>
      <c r="C89" s="258"/>
      <c r="D89" s="258"/>
      <c r="E89" s="258"/>
      <c r="F89" s="258"/>
      <c r="G89" s="258"/>
      <c r="H89" s="258"/>
      <c r="I89" s="258"/>
      <c r="J89" s="258"/>
      <c r="K89" s="258"/>
      <c r="L89" s="258"/>
      <c r="M89" s="258"/>
      <c r="N89" s="258"/>
      <c r="O89" s="258"/>
      <c r="P89" s="258"/>
      <c r="Q89" s="258"/>
      <c r="R89" s="258"/>
      <c r="S89" s="258"/>
      <c r="T89" s="258"/>
      <c r="U89" s="258"/>
      <c r="V89" s="258"/>
      <c r="W89" s="258"/>
      <c r="X89" s="258"/>
      <c r="Y89" s="258"/>
      <c r="Z89" s="258"/>
      <c r="AA89" s="258"/>
      <c r="AB89" s="258"/>
      <c r="AC89" s="258"/>
      <c r="AD89" s="258"/>
      <c r="AE89" s="258"/>
      <c r="AF89" s="258"/>
      <c r="AG89" s="258"/>
      <c r="AH89" s="258"/>
      <c r="AI89" s="258"/>
      <c r="AJ89" s="258"/>
      <c r="AK89" s="258"/>
      <c r="AL89" s="258"/>
      <c r="AM89" s="258"/>
      <c r="AN89" s="258"/>
      <c r="AO89" s="258"/>
    </row>
    <row r="90" ht="7.5" customHeight="1"/>
    <row r="91" spans="1:41" ht="12.75" customHeight="1">
      <c r="A91" s="250" t="s">
        <v>48</v>
      </c>
      <c r="B91" s="250"/>
      <c r="C91" s="250"/>
      <c r="D91" s="250"/>
      <c r="E91" s="250"/>
      <c r="F91" s="250"/>
      <c r="G91" s="250"/>
      <c r="H91" s="250"/>
      <c r="I91" s="250"/>
      <c r="J91" s="250"/>
      <c r="K91" s="250"/>
      <c r="L91" s="250"/>
      <c r="M91" s="250"/>
      <c r="N91" s="250"/>
      <c r="O91" s="250"/>
      <c r="P91" s="250"/>
      <c r="Q91" s="250"/>
      <c r="R91" s="250"/>
      <c r="S91" s="250"/>
      <c r="T91" s="250"/>
      <c r="U91" s="250"/>
      <c r="V91" s="250"/>
      <c r="W91" s="250"/>
      <c r="X91" s="250"/>
      <c r="Y91" s="250"/>
      <c r="Z91" s="250"/>
      <c r="AA91" s="250"/>
      <c r="AB91" s="250"/>
      <c r="AC91" s="250"/>
      <c r="AD91" s="250"/>
      <c r="AE91" s="250"/>
      <c r="AF91" s="250"/>
      <c r="AG91" s="250"/>
      <c r="AH91" s="250"/>
      <c r="AI91" s="250"/>
      <c r="AJ91" s="250"/>
      <c r="AK91" s="250"/>
      <c r="AL91" s="250"/>
      <c r="AM91" s="250"/>
      <c r="AN91" s="250"/>
      <c r="AO91" s="250"/>
    </row>
    <row r="92" spans="1:41" ht="12.75" customHeight="1">
      <c r="A92" s="250"/>
      <c r="B92" s="250"/>
      <c r="C92" s="250"/>
      <c r="D92" s="250"/>
      <c r="E92" s="250"/>
      <c r="F92" s="250"/>
      <c r="G92" s="250"/>
      <c r="H92" s="250"/>
      <c r="I92" s="250"/>
      <c r="J92" s="250"/>
      <c r="K92" s="250"/>
      <c r="L92" s="250"/>
      <c r="M92" s="250"/>
      <c r="N92" s="250"/>
      <c r="O92" s="250"/>
      <c r="P92" s="250"/>
      <c r="Q92" s="250"/>
      <c r="R92" s="250"/>
      <c r="S92" s="250"/>
      <c r="T92" s="250"/>
      <c r="U92" s="250"/>
      <c r="V92" s="250"/>
      <c r="W92" s="250"/>
      <c r="X92" s="250"/>
      <c r="Y92" s="250"/>
      <c r="Z92" s="250"/>
      <c r="AA92" s="250"/>
      <c r="AB92" s="250"/>
      <c r="AC92" s="250"/>
      <c r="AD92" s="250"/>
      <c r="AE92" s="250"/>
      <c r="AF92" s="250"/>
      <c r="AG92" s="250"/>
      <c r="AH92" s="250"/>
      <c r="AI92" s="250"/>
      <c r="AJ92" s="250"/>
      <c r="AK92" s="250"/>
      <c r="AL92" s="250"/>
      <c r="AM92" s="250"/>
      <c r="AN92" s="250"/>
      <c r="AO92" s="250"/>
    </row>
    <row r="93" spans="1:41" ht="12.75" customHeight="1">
      <c r="A93" s="250"/>
      <c r="B93" s="250"/>
      <c r="C93" s="250"/>
      <c r="D93" s="250"/>
      <c r="E93" s="250"/>
      <c r="F93" s="250"/>
      <c r="G93" s="250"/>
      <c r="H93" s="250"/>
      <c r="I93" s="250"/>
      <c r="J93" s="250"/>
      <c r="K93" s="250"/>
      <c r="L93" s="250"/>
      <c r="M93" s="250"/>
      <c r="N93" s="250"/>
      <c r="O93" s="250"/>
      <c r="P93" s="250"/>
      <c r="Q93" s="250"/>
      <c r="R93" s="250"/>
      <c r="S93" s="250"/>
      <c r="T93" s="250"/>
      <c r="U93" s="250"/>
      <c r="V93" s="250"/>
      <c r="W93" s="250"/>
      <c r="X93" s="250"/>
      <c r="Y93" s="250"/>
      <c r="Z93" s="250"/>
      <c r="AA93" s="250"/>
      <c r="AB93" s="250"/>
      <c r="AC93" s="250"/>
      <c r="AD93" s="250"/>
      <c r="AE93" s="250"/>
      <c r="AF93" s="250"/>
      <c r="AG93" s="250"/>
      <c r="AH93" s="250"/>
      <c r="AI93" s="250"/>
      <c r="AJ93" s="250"/>
      <c r="AK93" s="250"/>
      <c r="AL93" s="250"/>
      <c r="AM93" s="250"/>
      <c r="AN93" s="250"/>
      <c r="AO93" s="250"/>
    </row>
    <row r="94" spans="1:41" ht="12.75" customHeight="1">
      <c r="A94" s="250"/>
      <c r="B94" s="250"/>
      <c r="C94" s="250"/>
      <c r="D94" s="250"/>
      <c r="E94" s="250"/>
      <c r="F94" s="250"/>
      <c r="G94" s="250"/>
      <c r="H94" s="250"/>
      <c r="I94" s="250"/>
      <c r="J94" s="250"/>
      <c r="K94" s="250"/>
      <c r="L94" s="250"/>
      <c r="M94" s="250"/>
      <c r="N94" s="250"/>
      <c r="O94" s="250"/>
      <c r="P94" s="250"/>
      <c r="Q94" s="250"/>
      <c r="R94" s="250"/>
      <c r="S94" s="250"/>
      <c r="T94" s="250"/>
      <c r="U94" s="250"/>
      <c r="V94" s="250"/>
      <c r="W94" s="250"/>
      <c r="X94" s="250"/>
      <c r="Y94" s="250"/>
      <c r="Z94" s="250"/>
      <c r="AA94" s="250"/>
      <c r="AB94" s="250"/>
      <c r="AC94" s="250"/>
      <c r="AD94" s="250"/>
      <c r="AE94" s="250"/>
      <c r="AF94" s="250"/>
      <c r="AG94" s="250"/>
      <c r="AH94" s="250"/>
      <c r="AI94" s="250"/>
      <c r="AJ94" s="250"/>
      <c r="AK94" s="250"/>
      <c r="AL94" s="250"/>
      <c r="AM94" s="250"/>
      <c r="AN94" s="250"/>
      <c r="AO94" s="250"/>
    </row>
    <row r="95" spans="1:41" ht="12.75" customHeight="1">
      <c r="A95" s="250"/>
      <c r="B95" s="250"/>
      <c r="C95" s="250"/>
      <c r="D95" s="250"/>
      <c r="E95" s="250"/>
      <c r="F95" s="250"/>
      <c r="G95" s="250"/>
      <c r="H95" s="250"/>
      <c r="I95" s="250"/>
      <c r="J95" s="250"/>
      <c r="K95" s="250"/>
      <c r="L95" s="250"/>
      <c r="M95" s="250"/>
      <c r="N95" s="250"/>
      <c r="O95" s="250"/>
      <c r="P95" s="250"/>
      <c r="Q95" s="250"/>
      <c r="R95" s="250"/>
      <c r="S95" s="250"/>
      <c r="T95" s="250"/>
      <c r="U95" s="250"/>
      <c r="V95" s="250"/>
      <c r="W95" s="250"/>
      <c r="X95" s="250"/>
      <c r="Y95" s="250"/>
      <c r="Z95" s="250"/>
      <c r="AA95" s="250"/>
      <c r="AB95" s="250"/>
      <c r="AC95" s="250"/>
      <c r="AD95" s="250"/>
      <c r="AE95" s="250"/>
      <c r="AF95" s="250"/>
      <c r="AG95" s="250"/>
      <c r="AH95" s="250"/>
      <c r="AI95" s="250"/>
      <c r="AJ95" s="250"/>
      <c r="AK95" s="250"/>
      <c r="AL95" s="250"/>
      <c r="AM95" s="250"/>
      <c r="AN95" s="250"/>
      <c r="AO95" s="250"/>
    </row>
    <row r="96" spans="1:41" ht="12.75" customHeight="1">
      <c r="A96" s="250"/>
      <c r="B96" s="250"/>
      <c r="C96" s="250"/>
      <c r="D96" s="250"/>
      <c r="E96" s="250"/>
      <c r="F96" s="250"/>
      <c r="G96" s="250"/>
      <c r="H96" s="250"/>
      <c r="I96" s="250"/>
      <c r="J96" s="250"/>
      <c r="K96" s="250"/>
      <c r="L96" s="250"/>
      <c r="M96" s="250"/>
      <c r="N96" s="250"/>
      <c r="O96" s="250"/>
      <c r="P96" s="250"/>
      <c r="Q96" s="250"/>
      <c r="R96" s="250"/>
      <c r="S96" s="250"/>
      <c r="T96" s="250"/>
      <c r="U96" s="250"/>
      <c r="V96" s="250"/>
      <c r="W96" s="250"/>
      <c r="X96" s="250"/>
      <c r="Y96" s="250"/>
      <c r="Z96" s="250"/>
      <c r="AA96" s="250"/>
      <c r="AB96" s="250"/>
      <c r="AC96" s="250"/>
      <c r="AD96" s="250"/>
      <c r="AE96" s="250"/>
      <c r="AF96" s="250"/>
      <c r="AG96" s="250"/>
      <c r="AH96" s="250"/>
      <c r="AI96" s="250"/>
      <c r="AJ96" s="250"/>
      <c r="AK96" s="250"/>
      <c r="AL96" s="250"/>
      <c r="AM96" s="250"/>
      <c r="AN96" s="250"/>
      <c r="AO96" s="250"/>
    </row>
    <row r="97" ht="8.25" customHeight="1"/>
    <row r="98" spans="1:41" ht="12.75" customHeight="1">
      <c r="A98" s="250" t="s">
        <v>49</v>
      </c>
      <c r="B98" s="250"/>
      <c r="C98" s="250"/>
      <c r="D98" s="250"/>
      <c r="E98" s="250"/>
      <c r="F98" s="250"/>
      <c r="G98" s="250"/>
      <c r="H98" s="250"/>
      <c r="I98" s="250"/>
      <c r="J98" s="250"/>
      <c r="K98" s="250"/>
      <c r="L98" s="250"/>
      <c r="M98" s="250"/>
      <c r="N98" s="250"/>
      <c r="O98" s="250"/>
      <c r="P98" s="250"/>
      <c r="Q98" s="250"/>
      <c r="R98" s="250"/>
      <c r="S98" s="250"/>
      <c r="T98" s="250"/>
      <c r="U98" s="250"/>
      <c r="V98" s="250"/>
      <c r="W98" s="250"/>
      <c r="X98" s="250"/>
      <c r="Y98" s="250"/>
      <c r="Z98" s="250"/>
      <c r="AA98" s="250"/>
      <c r="AB98" s="250"/>
      <c r="AC98" s="250"/>
      <c r="AD98" s="250"/>
      <c r="AE98" s="250"/>
      <c r="AF98" s="250"/>
      <c r="AG98" s="250"/>
      <c r="AH98" s="250"/>
      <c r="AI98" s="250"/>
      <c r="AJ98" s="250"/>
      <c r="AK98" s="250"/>
      <c r="AL98" s="250"/>
      <c r="AM98" s="250"/>
      <c r="AN98" s="250"/>
      <c r="AO98" s="250"/>
    </row>
    <row r="99" spans="1:41" ht="12.75" customHeight="1">
      <c r="A99" s="250"/>
      <c r="B99" s="250"/>
      <c r="C99" s="250"/>
      <c r="D99" s="250"/>
      <c r="E99" s="250"/>
      <c r="F99" s="250"/>
      <c r="G99" s="250"/>
      <c r="H99" s="250"/>
      <c r="I99" s="250"/>
      <c r="J99" s="250"/>
      <c r="K99" s="250"/>
      <c r="L99" s="250"/>
      <c r="M99" s="250"/>
      <c r="N99" s="250"/>
      <c r="O99" s="250"/>
      <c r="P99" s="250"/>
      <c r="Q99" s="250"/>
      <c r="R99" s="250"/>
      <c r="S99" s="250"/>
      <c r="T99" s="250"/>
      <c r="U99" s="250"/>
      <c r="V99" s="250"/>
      <c r="W99" s="250"/>
      <c r="X99" s="250"/>
      <c r="Y99" s="250"/>
      <c r="Z99" s="250"/>
      <c r="AA99" s="250"/>
      <c r="AB99" s="250"/>
      <c r="AC99" s="250"/>
      <c r="AD99" s="250"/>
      <c r="AE99" s="250"/>
      <c r="AF99" s="250"/>
      <c r="AG99" s="250"/>
      <c r="AH99" s="250"/>
      <c r="AI99" s="250"/>
      <c r="AJ99" s="250"/>
      <c r="AK99" s="250"/>
      <c r="AL99" s="250"/>
      <c r="AM99" s="250"/>
      <c r="AN99" s="250"/>
      <c r="AO99" s="250"/>
    </row>
    <row r="100" spans="1:41" ht="12.75" customHeight="1">
      <c r="A100" s="250"/>
      <c r="B100" s="250"/>
      <c r="C100" s="250"/>
      <c r="D100" s="250"/>
      <c r="E100" s="250"/>
      <c r="F100" s="250"/>
      <c r="G100" s="250"/>
      <c r="H100" s="250"/>
      <c r="I100" s="250"/>
      <c r="J100" s="250"/>
      <c r="K100" s="250"/>
      <c r="L100" s="250"/>
      <c r="M100" s="250"/>
      <c r="N100" s="250"/>
      <c r="O100" s="250"/>
      <c r="P100" s="250"/>
      <c r="Q100" s="250"/>
      <c r="R100" s="250"/>
      <c r="S100" s="250"/>
      <c r="T100" s="250"/>
      <c r="U100" s="250"/>
      <c r="V100" s="250"/>
      <c r="W100" s="250"/>
      <c r="X100" s="250"/>
      <c r="Y100" s="250"/>
      <c r="Z100" s="250"/>
      <c r="AA100" s="250"/>
      <c r="AB100" s="250"/>
      <c r="AC100" s="250"/>
      <c r="AD100" s="250"/>
      <c r="AE100" s="250"/>
      <c r="AF100" s="250"/>
      <c r="AG100" s="250"/>
      <c r="AH100" s="250"/>
      <c r="AI100" s="250"/>
      <c r="AJ100" s="250"/>
      <c r="AK100" s="250"/>
      <c r="AL100" s="250"/>
      <c r="AM100" s="250"/>
      <c r="AN100" s="250"/>
      <c r="AO100" s="250"/>
    </row>
    <row r="101" spans="1:41" ht="12.75" customHeight="1">
      <c r="A101" s="250"/>
      <c r="B101" s="250"/>
      <c r="C101" s="250"/>
      <c r="D101" s="250"/>
      <c r="E101" s="250"/>
      <c r="F101" s="250"/>
      <c r="G101" s="250"/>
      <c r="H101" s="250"/>
      <c r="I101" s="250"/>
      <c r="J101" s="250"/>
      <c r="K101" s="250"/>
      <c r="L101" s="250"/>
      <c r="M101" s="250"/>
      <c r="N101" s="250"/>
      <c r="O101" s="250"/>
      <c r="P101" s="250"/>
      <c r="Q101" s="250"/>
      <c r="R101" s="250"/>
      <c r="S101" s="250"/>
      <c r="T101" s="250"/>
      <c r="U101" s="250"/>
      <c r="V101" s="250"/>
      <c r="W101" s="250"/>
      <c r="X101" s="250"/>
      <c r="Y101" s="250"/>
      <c r="Z101" s="250"/>
      <c r="AA101" s="250"/>
      <c r="AB101" s="250"/>
      <c r="AC101" s="250"/>
      <c r="AD101" s="250"/>
      <c r="AE101" s="250"/>
      <c r="AF101" s="250"/>
      <c r="AG101" s="250"/>
      <c r="AH101" s="250"/>
      <c r="AI101" s="250"/>
      <c r="AJ101" s="250"/>
      <c r="AK101" s="250"/>
      <c r="AL101" s="250"/>
      <c r="AM101" s="250"/>
      <c r="AN101" s="250"/>
      <c r="AO101" s="250"/>
    </row>
    <row r="102" spans="1:41" ht="12.75" customHeight="1">
      <c r="A102" s="250"/>
      <c r="B102" s="250"/>
      <c r="C102" s="250"/>
      <c r="D102" s="250"/>
      <c r="E102" s="250"/>
      <c r="F102" s="250"/>
      <c r="G102" s="250"/>
      <c r="H102" s="250"/>
      <c r="I102" s="250"/>
      <c r="J102" s="250"/>
      <c r="K102" s="250"/>
      <c r="L102" s="250"/>
      <c r="M102" s="250"/>
      <c r="N102" s="250"/>
      <c r="O102" s="250"/>
      <c r="P102" s="250"/>
      <c r="Q102" s="250"/>
      <c r="R102" s="250"/>
      <c r="S102" s="250"/>
      <c r="T102" s="250"/>
      <c r="U102" s="250"/>
      <c r="V102" s="250"/>
      <c r="W102" s="250"/>
      <c r="X102" s="250"/>
      <c r="Y102" s="250"/>
      <c r="Z102" s="250"/>
      <c r="AA102" s="250"/>
      <c r="AB102" s="250"/>
      <c r="AC102" s="250"/>
      <c r="AD102" s="250"/>
      <c r="AE102" s="250"/>
      <c r="AF102" s="250"/>
      <c r="AG102" s="250"/>
      <c r="AH102" s="250"/>
      <c r="AI102" s="250"/>
      <c r="AJ102" s="250"/>
      <c r="AK102" s="250"/>
      <c r="AL102" s="250"/>
      <c r="AM102" s="250"/>
      <c r="AN102" s="250"/>
      <c r="AO102" s="250"/>
    </row>
    <row r="103" spans="1:41" ht="12.75" customHeight="1">
      <c r="A103" s="250"/>
      <c r="B103" s="250"/>
      <c r="C103" s="250"/>
      <c r="D103" s="250"/>
      <c r="E103" s="250"/>
      <c r="F103" s="250"/>
      <c r="G103" s="250"/>
      <c r="H103" s="250"/>
      <c r="I103" s="250"/>
      <c r="J103" s="250"/>
      <c r="K103" s="250"/>
      <c r="L103" s="250"/>
      <c r="M103" s="250"/>
      <c r="N103" s="250"/>
      <c r="O103" s="250"/>
      <c r="P103" s="250"/>
      <c r="Q103" s="250"/>
      <c r="R103" s="250"/>
      <c r="S103" s="250"/>
      <c r="T103" s="250"/>
      <c r="U103" s="250"/>
      <c r="V103" s="250"/>
      <c r="W103" s="250"/>
      <c r="X103" s="250"/>
      <c r="Y103" s="250"/>
      <c r="Z103" s="250"/>
      <c r="AA103" s="250"/>
      <c r="AB103" s="250"/>
      <c r="AC103" s="250"/>
      <c r="AD103" s="250"/>
      <c r="AE103" s="250"/>
      <c r="AF103" s="250"/>
      <c r="AG103" s="250"/>
      <c r="AH103" s="250"/>
      <c r="AI103" s="250"/>
      <c r="AJ103" s="250"/>
      <c r="AK103" s="250"/>
      <c r="AL103" s="250"/>
      <c r="AM103" s="250"/>
      <c r="AN103" s="250"/>
      <c r="AO103" s="250"/>
    </row>
    <row r="104" spans="1:41" ht="12.75" customHeight="1">
      <c r="A104" s="250"/>
      <c r="B104" s="250"/>
      <c r="C104" s="250"/>
      <c r="D104" s="250"/>
      <c r="E104" s="250"/>
      <c r="F104" s="250"/>
      <c r="G104" s="250"/>
      <c r="H104" s="250"/>
      <c r="I104" s="250"/>
      <c r="J104" s="250"/>
      <c r="K104" s="250"/>
      <c r="L104" s="250"/>
      <c r="M104" s="250"/>
      <c r="N104" s="250"/>
      <c r="O104" s="250"/>
      <c r="P104" s="250"/>
      <c r="Q104" s="250"/>
      <c r="R104" s="250"/>
      <c r="S104" s="250"/>
      <c r="T104" s="250"/>
      <c r="U104" s="250"/>
      <c r="V104" s="250"/>
      <c r="W104" s="250"/>
      <c r="X104" s="250"/>
      <c r="Y104" s="250"/>
      <c r="Z104" s="250"/>
      <c r="AA104" s="250"/>
      <c r="AB104" s="250"/>
      <c r="AC104" s="250"/>
      <c r="AD104" s="250"/>
      <c r="AE104" s="250"/>
      <c r="AF104" s="250"/>
      <c r="AG104" s="250"/>
      <c r="AH104" s="250"/>
      <c r="AI104" s="250"/>
      <c r="AJ104" s="250"/>
      <c r="AK104" s="250"/>
      <c r="AL104" s="250"/>
      <c r="AM104" s="250"/>
      <c r="AN104" s="250"/>
      <c r="AO104" s="250"/>
    </row>
    <row r="105" spans="1:41" ht="12.75" customHeight="1">
      <c r="A105" s="250"/>
      <c r="B105" s="250"/>
      <c r="C105" s="250"/>
      <c r="D105" s="250"/>
      <c r="E105" s="250"/>
      <c r="F105" s="250"/>
      <c r="G105" s="250"/>
      <c r="H105" s="250"/>
      <c r="I105" s="250"/>
      <c r="J105" s="250"/>
      <c r="K105" s="250"/>
      <c r="L105" s="250"/>
      <c r="M105" s="250"/>
      <c r="N105" s="250"/>
      <c r="O105" s="250"/>
      <c r="P105" s="250"/>
      <c r="Q105" s="250"/>
      <c r="R105" s="250"/>
      <c r="S105" s="250"/>
      <c r="T105" s="250"/>
      <c r="U105" s="250"/>
      <c r="V105" s="250"/>
      <c r="W105" s="250"/>
      <c r="X105" s="250"/>
      <c r="Y105" s="250"/>
      <c r="Z105" s="250"/>
      <c r="AA105" s="250"/>
      <c r="AB105" s="250"/>
      <c r="AC105" s="250"/>
      <c r="AD105" s="250"/>
      <c r="AE105" s="250"/>
      <c r="AF105" s="250"/>
      <c r="AG105" s="250"/>
      <c r="AH105" s="250"/>
      <c r="AI105" s="250"/>
      <c r="AJ105" s="250"/>
      <c r="AK105" s="250"/>
      <c r="AL105" s="250"/>
      <c r="AM105" s="250"/>
      <c r="AN105" s="250"/>
      <c r="AO105" s="250"/>
    </row>
    <row r="107" spans="1:41" ht="12.75" customHeight="1">
      <c r="A107" s="250" t="s">
        <v>50</v>
      </c>
      <c r="B107" s="250"/>
      <c r="C107" s="250"/>
      <c r="D107" s="250"/>
      <c r="E107" s="250"/>
      <c r="F107" s="250"/>
      <c r="G107" s="250"/>
      <c r="H107" s="250"/>
      <c r="I107" s="250"/>
      <c r="J107" s="250"/>
      <c r="K107" s="250"/>
      <c r="L107" s="250"/>
      <c r="M107" s="250"/>
      <c r="N107" s="250"/>
      <c r="O107" s="250"/>
      <c r="P107" s="250"/>
      <c r="Q107" s="250"/>
      <c r="R107" s="250"/>
      <c r="S107" s="250"/>
      <c r="T107" s="250"/>
      <c r="U107" s="250"/>
      <c r="V107" s="250"/>
      <c r="W107" s="250"/>
      <c r="X107" s="250"/>
      <c r="Y107" s="250"/>
      <c r="Z107" s="250"/>
      <c r="AA107" s="250"/>
      <c r="AB107" s="250"/>
      <c r="AC107" s="250"/>
      <c r="AD107" s="250"/>
      <c r="AE107" s="250"/>
      <c r="AF107" s="250"/>
      <c r="AG107" s="250"/>
      <c r="AH107" s="250"/>
      <c r="AI107" s="250"/>
      <c r="AJ107" s="250"/>
      <c r="AK107" s="250"/>
      <c r="AL107" s="250"/>
      <c r="AM107" s="250"/>
      <c r="AN107" s="250"/>
      <c r="AO107" s="250"/>
    </row>
    <row r="108" spans="1:41" ht="12.75" customHeight="1">
      <c r="A108" s="250"/>
      <c r="B108" s="250"/>
      <c r="C108" s="250"/>
      <c r="D108" s="250"/>
      <c r="E108" s="250"/>
      <c r="F108" s="250"/>
      <c r="G108" s="250"/>
      <c r="H108" s="250"/>
      <c r="I108" s="250"/>
      <c r="J108" s="250"/>
      <c r="K108" s="250"/>
      <c r="L108" s="250"/>
      <c r="M108" s="250"/>
      <c r="N108" s="250"/>
      <c r="O108" s="250"/>
      <c r="P108" s="250"/>
      <c r="Q108" s="250"/>
      <c r="R108" s="250"/>
      <c r="S108" s="250"/>
      <c r="T108" s="250"/>
      <c r="U108" s="250"/>
      <c r="V108" s="250"/>
      <c r="W108" s="250"/>
      <c r="X108" s="250"/>
      <c r="Y108" s="250"/>
      <c r="Z108" s="250"/>
      <c r="AA108" s="250"/>
      <c r="AB108" s="250"/>
      <c r="AC108" s="250"/>
      <c r="AD108" s="250"/>
      <c r="AE108" s="250"/>
      <c r="AF108" s="250"/>
      <c r="AG108" s="250"/>
      <c r="AH108" s="250"/>
      <c r="AI108" s="250"/>
      <c r="AJ108" s="250"/>
      <c r="AK108" s="250"/>
      <c r="AL108" s="250"/>
      <c r="AM108" s="250"/>
      <c r="AN108" s="250"/>
      <c r="AO108" s="250"/>
    </row>
    <row r="109" spans="1:41" ht="12.75" customHeight="1">
      <c r="A109" s="250"/>
      <c r="B109" s="250"/>
      <c r="C109" s="250"/>
      <c r="D109" s="250"/>
      <c r="E109" s="250"/>
      <c r="F109" s="250"/>
      <c r="G109" s="250"/>
      <c r="H109" s="250"/>
      <c r="I109" s="250"/>
      <c r="J109" s="250"/>
      <c r="K109" s="250"/>
      <c r="L109" s="250"/>
      <c r="M109" s="250"/>
      <c r="N109" s="250"/>
      <c r="O109" s="250"/>
      <c r="P109" s="250"/>
      <c r="Q109" s="250"/>
      <c r="R109" s="250"/>
      <c r="S109" s="250"/>
      <c r="T109" s="250"/>
      <c r="U109" s="250"/>
      <c r="V109" s="250"/>
      <c r="W109" s="250"/>
      <c r="X109" s="250"/>
      <c r="Y109" s="250"/>
      <c r="Z109" s="250"/>
      <c r="AA109" s="250"/>
      <c r="AB109" s="250"/>
      <c r="AC109" s="250"/>
      <c r="AD109" s="250"/>
      <c r="AE109" s="250"/>
      <c r="AF109" s="250"/>
      <c r="AG109" s="250"/>
      <c r="AH109" s="250"/>
      <c r="AI109" s="250"/>
      <c r="AJ109" s="250"/>
      <c r="AK109" s="250"/>
      <c r="AL109" s="250"/>
      <c r="AM109" s="250"/>
      <c r="AN109" s="250"/>
      <c r="AO109" s="250"/>
    </row>
    <row r="111" spans="1:41" ht="12.75" customHeight="1">
      <c r="A111" s="250" t="s">
        <v>51</v>
      </c>
      <c r="B111" s="250"/>
      <c r="C111" s="250"/>
      <c r="D111" s="250"/>
      <c r="E111" s="250"/>
      <c r="F111" s="250"/>
      <c r="G111" s="250"/>
      <c r="H111" s="250"/>
      <c r="I111" s="250"/>
      <c r="J111" s="250"/>
      <c r="K111" s="250"/>
      <c r="L111" s="250"/>
      <c r="M111" s="250"/>
      <c r="N111" s="250"/>
      <c r="O111" s="250"/>
      <c r="P111" s="250"/>
      <c r="Q111" s="250"/>
      <c r="R111" s="250"/>
      <c r="S111" s="250"/>
      <c r="T111" s="250"/>
      <c r="U111" s="250"/>
      <c r="V111" s="250"/>
      <c r="W111" s="250"/>
      <c r="X111" s="250"/>
      <c r="Y111" s="250"/>
      <c r="Z111" s="250"/>
      <c r="AA111" s="250"/>
      <c r="AB111" s="250"/>
      <c r="AC111" s="250"/>
      <c r="AD111" s="250"/>
      <c r="AE111" s="250"/>
      <c r="AF111" s="250"/>
      <c r="AG111" s="250"/>
      <c r="AH111" s="250"/>
      <c r="AI111" s="250"/>
      <c r="AJ111" s="250"/>
      <c r="AK111" s="250"/>
      <c r="AL111" s="250"/>
      <c r="AM111" s="250"/>
      <c r="AN111" s="250"/>
      <c r="AO111" s="250"/>
    </row>
    <row r="112" spans="1:41" ht="12.75" customHeight="1">
      <c r="A112" s="250"/>
      <c r="B112" s="250"/>
      <c r="C112" s="250"/>
      <c r="D112" s="250"/>
      <c r="E112" s="250"/>
      <c r="F112" s="250"/>
      <c r="G112" s="250"/>
      <c r="H112" s="250"/>
      <c r="I112" s="250"/>
      <c r="J112" s="250"/>
      <c r="K112" s="250"/>
      <c r="L112" s="250"/>
      <c r="M112" s="250"/>
      <c r="N112" s="250"/>
      <c r="O112" s="250"/>
      <c r="P112" s="250"/>
      <c r="Q112" s="250"/>
      <c r="R112" s="250"/>
      <c r="S112" s="250"/>
      <c r="T112" s="250"/>
      <c r="U112" s="250"/>
      <c r="V112" s="250"/>
      <c r="W112" s="250"/>
      <c r="X112" s="250"/>
      <c r="Y112" s="250"/>
      <c r="Z112" s="250"/>
      <c r="AA112" s="250"/>
      <c r="AB112" s="250"/>
      <c r="AC112" s="250"/>
      <c r="AD112" s="250"/>
      <c r="AE112" s="250"/>
      <c r="AF112" s="250"/>
      <c r="AG112" s="250"/>
      <c r="AH112" s="250"/>
      <c r="AI112" s="250"/>
      <c r="AJ112" s="250"/>
      <c r="AK112" s="250"/>
      <c r="AL112" s="250"/>
      <c r="AM112" s="250"/>
      <c r="AN112" s="250"/>
      <c r="AO112" s="250"/>
    </row>
    <row r="113" spans="1:41" ht="12.75" customHeight="1">
      <c r="A113" s="250"/>
      <c r="B113" s="250"/>
      <c r="C113" s="250"/>
      <c r="D113" s="250"/>
      <c r="E113" s="250"/>
      <c r="F113" s="250"/>
      <c r="G113" s="250"/>
      <c r="H113" s="250"/>
      <c r="I113" s="250"/>
      <c r="J113" s="250"/>
      <c r="K113" s="250"/>
      <c r="L113" s="250"/>
      <c r="M113" s="250"/>
      <c r="N113" s="250"/>
      <c r="O113" s="250"/>
      <c r="P113" s="250"/>
      <c r="Q113" s="250"/>
      <c r="R113" s="250"/>
      <c r="S113" s="250"/>
      <c r="T113" s="250"/>
      <c r="U113" s="250"/>
      <c r="V113" s="250"/>
      <c r="W113" s="250"/>
      <c r="X113" s="250"/>
      <c r="Y113" s="250"/>
      <c r="Z113" s="250"/>
      <c r="AA113" s="250"/>
      <c r="AB113" s="250"/>
      <c r="AC113" s="250"/>
      <c r="AD113" s="250"/>
      <c r="AE113" s="250"/>
      <c r="AF113" s="250"/>
      <c r="AG113" s="250"/>
      <c r="AH113" s="250"/>
      <c r="AI113" s="250"/>
      <c r="AJ113" s="250"/>
      <c r="AK113" s="250"/>
      <c r="AL113" s="250"/>
      <c r="AM113" s="250"/>
      <c r="AN113" s="250"/>
      <c r="AO113" s="250"/>
    </row>
    <row r="115" spans="1:41" ht="12.75" customHeight="1">
      <c r="A115" s="250" t="s">
        <v>52</v>
      </c>
      <c r="B115" s="250"/>
      <c r="C115" s="250"/>
      <c r="D115" s="250"/>
      <c r="E115" s="250"/>
      <c r="F115" s="250"/>
      <c r="G115" s="250"/>
      <c r="H115" s="250"/>
      <c r="I115" s="250"/>
      <c r="J115" s="250"/>
      <c r="K115" s="250"/>
      <c r="L115" s="250"/>
      <c r="M115" s="250"/>
      <c r="N115" s="250"/>
      <c r="O115" s="250"/>
      <c r="P115" s="250"/>
      <c r="Q115" s="250"/>
      <c r="R115" s="250"/>
      <c r="S115" s="250"/>
      <c r="T115" s="250"/>
      <c r="U115" s="250"/>
      <c r="V115" s="250"/>
      <c r="W115" s="250"/>
      <c r="X115" s="250"/>
      <c r="Y115" s="250"/>
      <c r="Z115" s="250"/>
      <c r="AA115" s="250"/>
      <c r="AB115" s="250"/>
      <c r="AC115" s="250"/>
      <c r="AD115" s="250"/>
      <c r="AE115" s="250"/>
      <c r="AF115" s="250"/>
      <c r="AG115" s="250"/>
      <c r="AH115" s="250"/>
      <c r="AI115" s="250"/>
      <c r="AJ115" s="250"/>
      <c r="AK115" s="250"/>
      <c r="AL115" s="250"/>
      <c r="AM115" s="250"/>
      <c r="AN115" s="250"/>
      <c r="AO115" s="250"/>
    </row>
    <row r="116" spans="1:41" ht="12.75" customHeight="1">
      <c r="A116" s="250"/>
      <c r="B116" s="250"/>
      <c r="C116" s="250"/>
      <c r="D116" s="250"/>
      <c r="E116" s="250"/>
      <c r="F116" s="250"/>
      <c r="G116" s="250"/>
      <c r="H116" s="250"/>
      <c r="I116" s="250"/>
      <c r="J116" s="250"/>
      <c r="K116" s="250"/>
      <c r="L116" s="250"/>
      <c r="M116" s="250"/>
      <c r="N116" s="250"/>
      <c r="O116" s="250"/>
      <c r="P116" s="250"/>
      <c r="Q116" s="250"/>
      <c r="R116" s="250"/>
      <c r="S116" s="250"/>
      <c r="T116" s="250"/>
      <c r="U116" s="250"/>
      <c r="V116" s="250"/>
      <c r="W116" s="250"/>
      <c r="X116" s="250"/>
      <c r="Y116" s="250"/>
      <c r="Z116" s="250"/>
      <c r="AA116" s="250"/>
      <c r="AB116" s="250"/>
      <c r="AC116" s="250"/>
      <c r="AD116" s="250"/>
      <c r="AE116" s="250"/>
      <c r="AF116" s="250"/>
      <c r="AG116" s="250"/>
      <c r="AH116" s="250"/>
      <c r="AI116" s="250"/>
      <c r="AJ116" s="250"/>
      <c r="AK116" s="250"/>
      <c r="AL116" s="250"/>
      <c r="AM116" s="250"/>
      <c r="AN116" s="250"/>
      <c r="AO116" s="250"/>
    </row>
    <row r="118" spans="1:41" ht="12.75" customHeight="1">
      <c r="A118" s="250" t="s">
        <v>53</v>
      </c>
      <c r="B118" s="250"/>
      <c r="C118" s="250"/>
      <c r="D118" s="250"/>
      <c r="E118" s="250"/>
      <c r="F118" s="250"/>
      <c r="G118" s="250"/>
      <c r="H118" s="250"/>
      <c r="I118" s="250"/>
      <c r="J118" s="250"/>
      <c r="K118" s="250"/>
      <c r="L118" s="250"/>
      <c r="M118" s="250"/>
      <c r="N118" s="250"/>
      <c r="O118" s="250"/>
      <c r="P118" s="250"/>
      <c r="Q118" s="250"/>
      <c r="R118" s="250"/>
      <c r="S118" s="250"/>
      <c r="T118" s="250"/>
      <c r="U118" s="250"/>
      <c r="V118" s="250"/>
      <c r="W118" s="250"/>
      <c r="X118" s="250"/>
      <c r="Y118" s="250"/>
      <c r="Z118" s="250"/>
      <c r="AA118" s="250"/>
      <c r="AB118" s="250"/>
      <c r="AC118" s="250"/>
      <c r="AD118" s="250"/>
      <c r="AE118" s="250"/>
      <c r="AF118" s="250"/>
      <c r="AG118" s="250"/>
      <c r="AH118" s="250"/>
      <c r="AI118" s="250"/>
      <c r="AJ118" s="250"/>
      <c r="AK118" s="250"/>
      <c r="AL118" s="250"/>
      <c r="AM118" s="250"/>
      <c r="AN118" s="250"/>
      <c r="AO118" s="250"/>
    </row>
    <row r="119" spans="1:41" ht="12.75" customHeight="1">
      <c r="A119" s="250"/>
      <c r="B119" s="250"/>
      <c r="C119" s="250"/>
      <c r="D119" s="250"/>
      <c r="E119" s="250"/>
      <c r="F119" s="250"/>
      <c r="G119" s="250"/>
      <c r="H119" s="250"/>
      <c r="I119" s="250"/>
      <c r="J119" s="250"/>
      <c r="K119" s="250"/>
      <c r="L119" s="250"/>
      <c r="M119" s="250"/>
      <c r="N119" s="250"/>
      <c r="O119" s="250"/>
      <c r="P119" s="250"/>
      <c r="Q119" s="250"/>
      <c r="R119" s="250"/>
      <c r="S119" s="250"/>
      <c r="T119" s="250"/>
      <c r="U119" s="250"/>
      <c r="V119" s="250"/>
      <c r="W119" s="250"/>
      <c r="X119" s="250"/>
      <c r="Y119" s="250"/>
      <c r="Z119" s="250"/>
      <c r="AA119" s="250"/>
      <c r="AB119" s="250"/>
      <c r="AC119" s="250"/>
      <c r="AD119" s="250"/>
      <c r="AE119" s="250"/>
      <c r="AF119" s="250"/>
      <c r="AG119" s="250"/>
      <c r="AH119" s="250"/>
      <c r="AI119" s="250"/>
      <c r="AJ119" s="250"/>
      <c r="AK119" s="250"/>
      <c r="AL119" s="250"/>
      <c r="AM119" s="250"/>
      <c r="AN119" s="250"/>
      <c r="AO119" s="250"/>
    </row>
    <row r="120" spans="1:41" ht="12.75" customHeight="1">
      <c r="A120" s="250"/>
      <c r="B120" s="250"/>
      <c r="C120" s="250"/>
      <c r="D120" s="250"/>
      <c r="E120" s="250"/>
      <c r="F120" s="250"/>
      <c r="G120" s="250"/>
      <c r="H120" s="250"/>
      <c r="I120" s="250"/>
      <c r="J120" s="250"/>
      <c r="K120" s="250"/>
      <c r="L120" s="250"/>
      <c r="M120" s="250"/>
      <c r="N120" s="250"/>
      <c r="O120" s="250"/>
      <c r="P120" s="250"/>
      <c r="Q120" s="250"/>
      <c r="R120" s="250"/>
      <c r="S120" s="250"/>
      <c r="T120" s="250"/>
      <c r="U120" s="250"/>
      <c r="V120" s="250"/>
      <c r="W120" s="250"/>
      <c r="X120" s="250"/>
      <c r="Y120" s="250"/>
      <c r="Z120" s="250"/>
      <c r="AA120" s="250"/>
      <c r="AB120" s="250"/>
      <c r="AC120" s="250"/>
      <c r="AD120" s="250"/>
      <c r="AE120" s="250"/>
      <c r="AF120" s="250"/>
      <c r="AG120" s="250"/>
      <c r="AH120" s="250"/>
      <c r="AI120" s="250"/>
      <c r="AJ120" s="250"/>
      <c r="AK120" s="250"/>
      <c r="AL120" s="250"/>
      <c r="AM120" s="250"/>
      <c r="AN120" s="250"/>
      <c r="AO120" s="250"/>
    </row>
    <row r="122" spans="1:41" ht="12.75" customHeight="1">
      <c r="A122" s="250" t="s">
        <v>54</v>
      </c>
      <c r="B122" s="260"/>
      <c r="C122" s="260"/>
      <c r="D122" s="260"/>
      <c r="E122" s="260"/>
      <c r="F122" s="260"/>
      <c r="G122" s="260"/>
      <c r="H122" s="260"/>
      <c r="I122" s="260"/>
      <c r="J122" s="260"/>
      <c r="K122" s="260"/>
      <c r="L122" s="260"/>
      <c r="M122" s="260"/>
      <c r="N122" s="260"/>
      <c r="O122" s="260"/>
      <c r="P122" s="260"/>
      <c r="Q122" s="260"/>
      <c r="R122" s="260"/>
      <c r="S122" s="260"/>
      <c r="T122" s="260"/>
      <c r="U122" s="260"/>
      <c r="V122" s="260"/>
      <c r="W122" s="260"/>
      <c r="X122" s="260"/>
      <c r="Y122" s="260"/>
      <c r="Z122" s="260"/>
      <c r="AA122" s="260"/>
      <c r="AB122" s="260"/>
      <c r="AC122" s="260"/>
      <c r="AD122" s="260"/>
      <c r="AE122" s="260"/>
      <c r="AF122" s="260"/>
      <c r="AG122" s="260"/>
      <c r="AH122" s="260"/>
      <c r="AI122" s="260"/>
      <c r="AJ122" s="260"/>
      <c r="AK122" s="260"/>
      <c r="AL122" s="260"/>
      <c r="AM122" s="260"/>
      <c r="AN122" s="260"/>
      <c r="AO122" s="260"/>
    </row>
    <row r="123" spans="1:41" ht="12.75" customHeight="1">
      <c r="A123" s="260"/>
      <c r="B123" s="260"/>
      <c r="C123" s="260"/>
      <c r="D123" s="260"/>
      <c r="E123" s="260"/>
      <c r="F123" s="260"/>
      <c r="G123" s="260"/>
      <c r="H123" s="260"/>
      <c r="I123" s="260"/>
      <c r="J123" s="260"/>
      <c r="K123" s="260"/>
      <c r="L123" s="260"/>
      <c r="M123" s="260"/>
      <c r="N123" s="260"/>
      <c r="O123" s="260"/>
      <c r="P123" s="260"/>
      <c r="Q123" s="260"/>
      <c r="R123" s="260"/>
      <c r="S123" s="260"/>
      <c r="T123" s="260"/>
      <c r="U123" s="260"/>
      <c r="V123" s="260"/>
      <c r="W123" s="260"/>
      <c r="X123" s="260"/>
      <c r="Y123" s="260"/>
      <c r="Z123" s="260"/>
      <c r="AA123" s="260"/>
      <c r="AB123" s="260"/>
      <c r="AC123" s="260"/>
      <c r="AD123" s="260"/>
      <c r="AE123" s="260"/>
      <c r="AF123" s="260"/>
      <c r="AG123" s="260"/>
      <c r="AH123" s="260"/>
      <c r="AI123" s="260"/>
      <c r="AJ123" s="260"/>
      <c r="AK123" s="260"/>
      <c r="AL123" s="260"/>
      <c r="AM123" s="260"/>
      <c r="AN123" s="260"/>
      <c r="AO123" s="260"/>
    </row>
    <row r="124" spans="1:41" ht="12.75" customHeight="1">
      <c r="A124" s="260"/>
      <c r="B124" s="260"/>
      <c r="C124" s="260"/>
      <c r="D124" s="260"/>
      <c r="E124" s="260"/>
      <c r="F124" s="260"/>
      <c r="G124" s="260"/>
      <c r="H124" s="260"/>
      <c r="I124" s="260"/>
      <c r="J124" s="260"/>
      <c r="K124" s="260"/>
      <c r="L124" s="260"/>
      <c r="M124" s="260"/>
      <c r="N124" s="260"/>
      <c r="O124" s="260"/>
      <c r="P124" s="260"/>
      <c r="Q124" s="260"/>
      <c r="R124" s="260"/>
      <c r="S124" s="260"/>
      <c r="T124" s="260"/>
      <c r="U124" s="260"/>
      <c r="V124" s="260"/>
      <c r="W124" s="260"/>
      <c r="X124" s="260"/>
      <c r="Y124" s="260"/>
      <c r="Z124" s="260"/>
      <c r="AA124" s="260"/>
      <c r="AB124" s="260"/>
      <c r="AC124" s="260"/>
      <c r="AD124" s="260"/>
      <c r="AE124" s="260"/>
      <c r="AF124" s="260"/>
      <c r="AG124" s="260"/>
      <c r="AH124" s="260"/>
      <c r="AI124" s="260"/>
      <c r="AJ124" s="260"/>
      <c r="AK124" s="260"/>
      <c r="AL124" s="260"/>
      <c r="AM124" s="260"/>
      <c r="AN124" s="260"/>
      <c r="AO124" s="260"/>
    </row>
    <row r="125" spans="1:41" ht="12.75" customHeight="1">
      <c r="A125" s="260"/>
      <c r="B125" s="260"/>
      <c r="C125" s="260"/>
      <c r="D125" s="260"/>
      <c r="E125" s="260"/>
      <c r="F125" s="260"/>
      <c r="G125" s="260"/>
      <c r="H125" s="260"/>
      <c r="I125" s="260"/>
      <c r="J125" s="260"/>
      <c r="K125" s="260"/>
      <c r="L125" s="260"/>
      <c r="M125" s="260"/>
      <c r="N125" s="260"/>
      <c r="O125" s="260"/>
      <c r="P125" s="260"/>
      <c r="Q125" s="260"/>
      <c r="R125" s="260"/>
      <c r="S125" s="260"/>
      <c r="T125" s="260"/>
      <c r="U125" s="260"/>
      <c r="V125" s="260"/>
      <c r="W125" s="260"/>
      <c r="X125" s="260"/>
      <c r="Y125" s="260"/>
      <c r="Z125" s="260"/>
      <c r="AA125" s="260"/>
      <c r="AB125" s="260"/>
      <c r="AC125" s="260"/>
      <c r="AD125" s="260"/>
      <c r="AE125" s="260"/>
      <c r="AF125" s="260"/>
      <c r="AG125" s="260"/>
      <c r="AH125" s="260"/>
      <c r="AI125" s="260"/>
      <c r="AJ125" s="260"/>
      <c r="AK125" s="260"/>
      <c r="AL125" s="260"/>
      <c r="AM125" s="260"/>
      <c r="AN125" s="260"/>
      <c r="AO125" s="260"/>
    </row>
    <row r="126" spans="1:41" ht="12.75" customHeight="1">
      <c r="A126" s="260"/>
      <c r="B126" s="260"/>
      <c r="C126" s="260"/>
      <c r="D126" s="260"/>
      <c r="E126" s="260"/>
      <c r="F126" s="260"/>
      <c r="G126" s="260"/>
      <c r="H126" s="260"/>
      <c r="I126" s="260"/>
      <c r="J126" s="260"/>
      <c r="K126" s="260"/>
      <c r="L126" s="260"/>
      <c r="M126" s="260"/>
      <c r="N126" s="260"/>
      <c r="O126" s="260"/>
      <c r="P126" s="260"/>
      <c r="Q126" s="260"/>
      <c r="R126" s="260"/>
      <c r="S126" s="260"/>
      <c r="T126" s="260"/>
      <c r="U126" s="260"/>
      <c r="V126" s="260"/>
      <c r="W126" s="260"/>
      <c r="X126" s="260"/>
      <c r="Y126" s="260"/>
      <c r="Z126" s="260"/>
      <c r="AA126" s="260"/>
      <c r="AB126" s="260"/>
      <c r="AC126" s="260"/>
      <c r="AD126" s="260"/>
      <c r="AE126" s="260"/>
      <c r="AF126" s="260"/>
      <c r="AG126" s="260"/>
      <c r="AH126" s="260"/>
      <c r="AI126" s="260"/>
      <c r="AJ126" s="260"/>
      <c r="AK126" s="260"/>
      <c r="AL126" s="260"/>
      <c r="AM126" s="260"/>
      <c r="AN126" s="260"/>
      <c r="AO126" s="260"/>
    </row>
    <row r="128" spans="1:41" ht="12.75" customHeight="1">
      <c r="A128" s="250" t="s">
        <v>98</v>
      </c>
      <c r="B128" s="260"/>
      <c r="C128" s="260"/>
      <c r="D128" s="260"/>
      <c r="E128" s="260"/>
      <c r="F128" s="260"/>
      <c r="G128" s="260"/>
      <c r="H128" s="260"/>
      <c r="I128" s="260"/>
      <c r="J128" s="260"/>
      <c r="K128" s="260"/>
      <c r="L128" s="260"/>
      <c r="M128" s="260"/>
      <c r="N128" s="260"/>
      <c r="O128" s="260"/>
      <c r="P128" s="260"/>
      <c r="Q128" s="260"/>
      <c r="R128" s="260"/>
      <c r="S128" s="260"/>
      <c r="T128" s="260"/>
      <c r="U128" s="260"/>
      <c r="V128" s="260"/>
      <c r="W128" s="260"/>
      <c r="X128" s="260"/>
      <c r="Y128" s="260"/>
      <c r="Z128" s="260"/>
      <c r="AA128" s="260"/>
      <c r="AB128" s="260"/>
      <c r="AC128" s="260"/>
      <c r="AD128" s="260"/>
      <c r="AE128" s="260"/>
      <c r="AF128" s="260"/>
      <c r="AG128" s="260"/>
      <c r="AH128" s="260"/>
      <c r="AI128" s="260"/>
      <c r="AJ128" s="260"/>
      <c r="AK128" s="260"/>
      <c r="AL128" s="260"/>
      <c r="AM128" s="260"/>
      <c r="AN128" s="260"/>
      <c r="AO128" s="260"/>
    </row>
    <row r="129" spans="1:41" ht="12.75" customHeight="1">
      <c r="A129" s="260"/>
      <c r="B129" s="260"/>
      <c r="C129" s="260"/>
      <c r="D129" s="260"/>
      <c r="E129" s="260"/>
      <c r="F129" s="260"/>
      <c r="G129" s="260"/>
      <c r="H129" s="260"/>
      <c r="I129" s="260"/>
      <c r="J129" s="260"/>
      <c r="K129" s="260"/>
      <c r="L129" s="260"/>
      <c r="M129" s="260"/>
      <c r="N129" s="260"/>
      <c r="O129" s="260"/>
      <c r="P129" s="260"/>
      <c r="Q129" s="260"/>
      <c r="R129" s="260"/>
      <c r="S129" s="260"/>
      <c r="T129" s="260"/>
      <c r="U129" s="260"/>
      <c r="V129" s="260"/>
      <c r="W129" s="260"/>
      <c r="X129" s="260"/>
      <c r="Y129" s="260"/>
      <c r="Z129" s="260"/>
      <c r="AA129" s="260"/>
      <c r="AB129" s="260"/>
      <c r="AC129" s="260"/>
      <c r="AD129" s="260"/>
      <c r="AE129" s="260"/>
      <c r="AF129" s="260"/>
      <c r="AG129" s="260"/>
      <c r="AH129" s="260"/>
      <c r="AI129" s="260"/>
      <c r="AJ129" s="260"/>
      <c r="AK129" s="260"/>
      <c r="AL129" s="260"/>
      <c r="AM129" s="260"/>
      <c r="AN129" s="260"/>
      <c r="AO129" s="260"/>
    </row>
    <row r="130" spans="1:41" ht="12.75" customHeight="1">
      <c r="A130" s="260"/>
      <c r="B130" s="260"/>
      <c r="C130" s="260"/>
      <c r="D130" s="260"/>
      <c r="E130" s="260"/>
      <c r="F130" s="260"/>
      <c r="G130" s="260"/>
      <c r="H130" s="260"/>
      <c r="I130" s="260"/>
      <c r="J130" s="260"/>
      <c r="K130" s="260"/>
      <c r="L130" s="260"/>
      <c r="M130" s="260"/>
      <c r="N130" s="260"/>
      <c r="O130" s="260"/>
      <c r="P130" s="260"/>
      <c r="Q130" s="260"/>
      <c r="R130" s="260"/>
      <c r="S130" s="260"/>
      <c r="T130" s="260"/>
      <c r="U130" s="260"/>
      <c r="V130" s="260"/>
      <c r="W130" s="260"/>
      <c r="X130" s="260"/>
      <c r="Y130" s="260"/>
      <c r="Z130" s="260"/>
      <c r="AA130" s="260"/>
      <c r="AB130" s="260"/>
      <c r="AC130" s="260"/>
      <c r="AD130" s="260"/>
      <c r="AE130" s="260"/>
      <c r="AF130" s="260"/>
      <c r="AG130" s="260"/>
      <c r="AH130" s="260"/>
      <c r="AI130" s="260"/>
      <c r="AJ130" s="260"/>
      <c r="AK130" s="260"/>
      <c r="AL130" s="260"/>
      <c r="AM130" s="260"/>
      <c r="AN130" s="260"/>
      <c r="AO130" s="260"/>
    </row>
    <row r="131" spans="1:41" ht="12.75" customHeight="1">
      <c r="A131" s="260"/>
      <c r="B131" s="260"/>
      <c r="C131" s="260"/>
      <c r="D131" s="260"/>
      <c r="E131" s="260"/>
      <c r="F131" s="260"/>
      <c r="G131" s="260"/>
      <c r="H131" s="260"/>
      <c r="I131" s="260"/>
      <c r="J131" s="260"/>
      <c r="K131" s="260"/>
      <c r="L131" s="260"/>
      <c r="M131" s="260"/>
      <c r="N131" s="260"/>
      <c r="O131" s="260"/>
      <c r="P131" s="260"/>
      <c r="Q131" s="260"/>
      <c r="R131" s="260"/>
      <c r="S131" s="260"/>
      <c r="T131" s="260"/>
      <c r="U131" s="260"/>
      <c r="V131" s="260"/>
      <c r="W131" s="260"/>
      <c r="X131" s="260"/>
      <c r="Y131" s="260"/>
      <c r="Z131" s="260"/>
      <c r="AA131" s="260"/>
      <c r="AB131" s="260"/>
      <c r="AC131" s="260"/>
      <c r="AD131" s="260"/>
      <c r="AE131" s="260"/>
      <c r="AF131" s="260"/>
      <c r="AG131" s="260"/>
      <c r="AH131" s="260"/>
      <c r="AI131" s="260"/>
      <c r="AJ131" s="260"/>
      <c r="AK131" s="260"/>
      <c r="AL131" s="260"/>
      <c r="AM131" s="260"/>
      <c r="AN131" s="260"/>
      <c r="AO131" s="260"/>
    </row>
    <row r="132" spans="1:41" ht="12.75" customHeight="1">
      <c r="A132" s="260"/>
      <c r="B132" s="260"/>
      <c r="C132" s="260"/>
      <c r="D132" s="260"/>
      <c r="E132" s="260"/>
      <c r="F132" s="260"/>
      <c r="G132" s="260"/>
      <c r="H132" s="260"/>
      <c r="I132" s="260"/>
      <c r="J132" s="260"/>
      <c r="K132" s="260"/>
      <c r="L132" s="260"/>
      <c r="M132" s="260"/>
      <c r="N132" s="260"/>
      <c r="O132" s="260"/>
      <c r="P132" s="260"/>
      <c r="Q132" s="260"/>
      <c r="R132" s="260"/>
      <c r="S132" s="260"/>
      <c r="T132" s="260"/>
      <c r="U132" s="260"/>
      <c r="V132" s="260"/>
      <c r="W132" s="260"/>
      <c r="X132" s="260"/>
      <c r="Y132" s="260"/>
      <c r="Z132" s="260"/>
      <c r="AA132" s="260"/>
      <c r="AB132" s="260"/>
      <c r="AC132" s="260"/>
      <c r="AD132" s="260"/>
      <c r="AE132" s="260"/>
      <c r="AF132" s="260"/>
      <c r="AG132" s="260"/>
      <c r="AH132" s="260"/>
      <c r="AI132" s="260"/>
      <c r="AJ132" s="260"/>
      <c r="AK132" s="260"/>
      <c r="AL132" s="260"/>
      <c r="AM132" s="260"/>
      <c r="AN132" s="260"/>
      <c r="AO132" s="260"/>
    </row>
    <row r="133" spans="1:41" ht="12.75" customHeight="1">
      <c r="A133" s="260"/>
      <c r="B133" s="260"/>
      <c r="C133" s="260"/>
      <c r="D133" s="260"/>
      <c r="E133" s="260"/>
      <c r="F133" s="260"/>
      <c r="G133" s="260"/>
      <c r="H133" s="260"/>
      <c r="I133" s="260"/>
      <c r="J133" s="260"/>
      <c r="K133" s="260"/>
      <c r="L133" s="260"/>
      <c r="M133" s="260"/>
      <c r="N133" s="260"/>
      <c r="O133" s="260"/>
      <c r="P133" s="260"/>
      <c r="Q133" s="260"/>
      <c r="R133" s="260"/>
      <c r="S133" s="260"/>
      <c r="T133" s="260"/>
      <c r="U133" s="260"/>
      <c r="V133" s="260"/>
      <c r="W133" s="260"/>
      <c r="X133" s="260"/>
      <c r="Y133" s="260"/>
      <c r="Z133" s="260"/>
      <c r="AA133" s="260"/>
      <c r="AB133" s="260"/>
      <c r="AC133" s="260"/>
      <c r="AD133" s="260"/>
      <c r="AE133" s="260"/>
      <c r="AF133" s="260"/>
      <c r="AG133" s="260"/>
      <c r="AH133" s="260"/>
      <c r="AI133" s="260"/>
      <c r="AJ133" s="260"/>
      <c r="AK133" s="260"/>
      <c r="AL133" s="260"/>
      <c r="AM133" s="260"/>
      <c r="AN133" s="260"/>
      <c r="AO133" s="260"/>
    </row>
    <row r="135" spans="1:41" ht="12.75" customHeight="1">
      <c r="A135" s="250" t="s">
        <v>55</v>
      </c>
      <c r="B135" s="260"/>
      <c r="C135" s="260"/>
      <c r="D135" s="260"/>
      <c r="E135" s="260"/>
      <c r="F135" s="260"/>
      <c r="G135" s="260"/>
      <c r="H135" s="260"/>
      <c r="I135" s="260"/>
      <c r="J135" s="260"/>
      <c r="K135" s="260"/>
      <c r="L135" s="260"/>
      <c r="M135" s="260"/>
      <c r="N135" s="260"/>
      <c r="O135" s="260"/>
      <c r="P135" s="260"/>
      <c r="Q135" s="260"/>
      <c r="R135" s="260"/>
      <c r="S135" s="260"/>
      <c r="T135" s="260"/>
      <c r="U135" s="260"/>
      <c r="V135" s="260"/>
      <c r="W135" s="260"/>
      <c r="X135" s="260"/>
      <c r="Y135" s="260"/>
      <c r="Z135" s="260"/>
      <c r="AA135" s="260"/>
      <c r="AB135" s="260"/>
      <c r="AC135" s="260"/>
      <c r="AD135" s="260"/>
      <c r="AE135" s="260"/>
      <c r="AF135" s="260"/>
      <c r="AG135" s="260"/>
      <c r="AH135" s="260"/>
      <c r="AI135" s="260"/>
      <c r="AJ135" s="260"/>
      <c r="AK135" s="260"/>
      <c r="AL135" s="260"/>
      <c r="AM135" s="260"/>
      <c r="AN135" s="260"/>
      <c r="AO135" s="260"/>
    </row>
    <row r="136" spans="1:41" ht="12.75" customHeight="1">
      <c r="A136" s="260"/>
      <c r="B136" s="260"/>
      <c r="C136" s="260"/>
      <c r="D136" s="260"/>
      <c r="E136" s="260"/>
      <c r="F136" s="260"/>
      <c r="G136" s="260"/>
      <c r="H136" s="260"/>
      <c r="I136" s="260"/>
      <c r="J136" s="260"/>
      <c r="K136" s="260"/>
      <c r="L136" s="260"/>
      <c r="M136" s="260"/>
      <c r="N136" s="260"/>
      <c r="O136" s="260"/>
      <c r="P136" s="260"/>
      <c r="Q136" s="260"/>
      <c r="R136" s="260"/>
      <c r="S136" s="260"/>
      <c r="T136" s="260"/>
      <c r="U136" s="260"/>
      <c r="V136" s="260"/>
      <c r="W136" s="260"/>
      <c r="X136" s="260"/>
      <c r="Y136" s="260"/>
      <c r="Z136" s="260"/>
      <c r="AA136" s="260"/>
      <c r="AB136" s="260"/>
      <c r="AC136" s="260"/>
      <c r="AD136" s="260"/>
      <c r="AE136" s="260"/>
      <c r="AF136" s="260"/>
      <c r="AG136" s="260"/>
      <c r="AH136" s="260"/>
      <c r="AI136" s="260"/>
      <c r="AJ136" s="260"/>
      <c r="AK136" s="260"/>
      <c r="AL136" s="260"/>
      <c r="AM136" s="260"/>
      <c r="AN136" s="260"/>
      <c r="AO136" s="260"/>
    </row>
    <row r="138" spans="1:42" s="34" customFormat="1" ht="12.75" customHeight="1">
      <c r="A138" s="94"/>
      <c r="B138" s="95"/>
      <c r="C138" s="96"/>
      <c r="D138" s="96"/>
      <c r="E138" s="261" t="s">
        <v>27</v>
      </c>
      <c r="F138" s="262"/>
      <c r="G138" s="262"/>
      <c r="H138" s="262"/>
      <c r="I138" s="262"/>
      <c r="J138" s="262"/>
      <c r="K138" s="262"/>
      <c r="L138" s="262"/>
      <c r="M138" s="262"/>
      <c r="N138" s="97"/>
      <c r="O138" s="97"/>
      <c r="P138" s="97"/>
      <c r="Q138" s="97"/>
      <c r="R138" s="97"/>
      <c r="S138" s="97"/>
      <c r="T138" s="98"/>
      <c r="U138" s="97"/>
      <c r="V138" s="97"/>
      <c r="W138" s="99"/>
      <c r="X138" s="100"/>
      <c r="Y138" s="100"/>
      <c r="Z138" s="263" t="s">
        <v>28</v>
      </c>
      <c r="AA138" s="264"/>
      <c r="AB138" s="264"/>
      <c r="AC138" s="264"/>
      <c r="AD138" s="264"/>
      <c r="AE138" s="264"/>
      <c r="AF138" s="264"/>
      <c r="AG138" s="264"/>
      <c r="AH138" s="264"/>
      <c r="AI138" s="264"/>
      <c r="AJ138" s="264"/>
      <c r="AK138" s="96"/>
      <c r="AL138" s="96"/>
      <c r="AM138" s="96"/>
      <c r="AN138" s="96"/>
      <c r="AO138" s="96"/>
      <c r="AP138" s="101"/>
    </row>
    <row r="139" spans="1:42" s="34" customFormat="1" ht="12.75" customHeight="1">
      <c r="A139" s="102"/>
      <c r="B139" s="52"/>
      <c r="C139" s="35"/>
      <c r="D139" s="35"/>
      <c r="E139" s="35"/>
      <c r="F139" s="35"/>
      <c r="G139" s="35"/>
      <c r="H139" s="35"/>
      <c r="I139" s="35"/>
      <c r="J139" s="35"/>
      <c r="K139" s="35"/>
      <c r="L139" s="35"/>
      <c r="M139" s="103"/>
      <c r="N139" s="103"/>
      <c r="O139" s="103"/>
      <c r="P139" s="103"/>
      <c r="Q139" s="103"/>
      <c r="R139" s="103"/>
      <c r="S139" s="103"/>
      <c r="T139" s="104"/>
      <c r="U139" s="103"/>
      <c r="V139" s="103"/>
      <c r="W139" s="105"/>
      <c r="X139" s="106"/>
      <c r="Y139" s="106"/>
      <c r="Z139" s="107"/>
      <c r="AA139" s="107"/>
      <c r="AB139" s="107"/>
      <c r="AC139" s="107"/>
      <c r="AD139" s="107"/>
      <c r="AE139" s="107"/>
      <c r="AF139" s="19"/>
      <c r="AG139" s="35"/>
      <c r="AH139" s="35"/>
      <c r="AI139" s="35"/>
      <c r="AJ139" s="35"/>
      <c r="AK139" s="35"/>
      <c r="AL139" s="35"/>
      <c r="AM139" s="35"/>
      <c r="AN139" s="35"/>
      <c r="AO139" s="35"/>
      <c r="AP139" s="108"/>
    </row>
    <row r="140" spans="1:42" s="34" customFormat="1" ht="12.75" customHeight="1">
      <c r="A140" s="265" t="s">
        <v>56</v>
      </c>
      <c r="B140" s="266"/>
      <c r="C140" s="266"/>
      <c r="D140" s="266"/>
      <c r="E140" s="266"/>
      <c r="F140" s="266"/>
      <c r="G140" s="266"/>
      <c r="H140" s="266"/>
      <c r="I140" s="266"/>
      <c r="J140" s="132"/>
      <c r="K140" s="132"/>
      <c r="L140" s="132"/>
      <c r="M140" s="103"/>
      <c r="N140" s="103"/>
      <c r="O140" s="103"/>
      <c r="P140" s="103"/>
      <c r="Q140" s="103"/>
      <c r="R140" s="103"/>
      <c r="S140" s="103"/>
      <c r="T140" s="267" t="s">
        <v>57</v>
      </c>
      <c r="U140" s="268"/>
      <c r="V140" s="269"/>
      <c r="W140" s="270"/>
      <c r="X140" s="270"/>
      <c r="Y140" s="270"/>
      <c r="Z140" s="270"/>
      <c r="AA140" s="270"/>
      <c r="AB140" s="270"/>
      <c r="AC140" s="270"/>
      <c r="AD140" s="270"/>
      <c r="AE140" s="270"/>
      <c r="AF140" s="270"/>
      <c r="AG140" s="270"/>
      <c r="AH140" s="270"/>
      <c r="AI140" s="270"/>
      <c r="AJ140" s="270"/>
      <c r="AK140" s="270"/>
      <c r="AL140" s="270"/>
      <c r="AM140" s="270"/>
      <c r="AN140" s="270"/>
      <c r="AO140" s="35"/>
      <c r="AP140" s="108"/>
    </row>
    <row r="141" spans="1:42" s="34" customFormat="1" ht="9" customHeight="1">
      <c r="A141" s="130"/>
      <c r="B141" s="131"/>
      <c r="C141" s="131"/>
      <c r="D141" s="131"/>
      <c r="E141" s="131"/>
      <c r="F141" s="131"/>
      <c r="G141" s="131"/>
      <c r="H141" s="131"/>
      <c r="I141" s="131"/>
      <c r="J141" s="132"/>
      <c r="K141" s="132"/>
      <c r="L141" s="132"/>
      <c r="M141" s="103"/>
      <c r="N141" s="103"/>
      <c r="O141" s="103"/>
      <c r="P141" s="103"/>
      <c r="Q141" s="103"/>
      <c r="R141" s="103"/>
      <c r="S141" s="103"/>
      <c r="T141" s="104"/>
      <c r="U141" s="114"/>
      <c r="V141" s="114"/>
      <c r="W141" s="272" t="s">
        <v>58</v>
      </c>
      <c r="X141" s="273"/>
      <c r="Y141" s="273"/>
      <c r="Z141" s="273"/>
      <c r="AA141" s="273"/>
      <c r="AB141" s="273"/>
      <c r="AC141" s="273"/>
      <c r="AD141" s="273"/>
      <c r="AE141" s="273"/>
      <c r="AF141" s="273"/>
      <c r="AG141" s="273"/>
      <c r="AH141" s="273"/>
      <c r="AI141" s="273"/>
      <c r="AJ141" s="273"/>
      <c r="AK141" s="273"/>
      <c r="AL141" s="273"/>
      <c r="AM141" s="273"/>
      <c r="AN141" s="273"/>
      <c r="AO141" s="35"/>
      <c r="AP141" s="108"/>
    </row>
    <row r="142" spans="1:43" s="34" customFormat="1" ht="27" customHeight="1">
      <c r="A142" s="274" t="s">
        <v>79</v>
      </c>
      <c r="B142" s="275"/>
      <c r="C142" s="275"/>
      <c r="D142" s="275"/>
      <c r="E142" s="275"/>
      <c r="F142" s="275"/>
      <c r="G142" s="275"/>
      <c r="H142" s="275"/>
      <c r="I142" s="275"/>
      <c r="J142" s="275"/>
      <c r="K142" s="275"/>
      <c r="L142" s="275"/>
      <c r="M142" s="275"/>
      <c r="N142" s="260"/>
      <c r="O142" s="260"/>
      <c r="P142" s="260"/>
      <c r="Q142" s="260"/>
      <c r="R142" s="260"/>
      <c r="S142" s="276"/>
      <c r="T142" s="277"/>
      <c r="U142" s="270"/>
      <c r="V142" s="270"/>
      <c r="W142" s="270"/>
      <c r="X142" s="270"/>
      <c r="Y142" s="270"/>
      <c r="Z142" s="270"/>
      <c r="AA142" s="270"/>
      <c r="AB142" s="270"/>
      <c r="AC142" s="270"/>
      <c r="AD142" s="270"/>
      <c r="AE142" s="270"/>
      <c r="AF142" s="270"/>
      <c r="AG142" s="270"/>
      <c r="AH142" s="270"/>
      <c r="AI142" s="270"/>
      <c r="AJ142" s="270"/>
      <c r="AK142" s="270"/>
      <c r="AL142" s="270"/>
      <c r="AM142" s="270"/>
      <c r="AN142" s="270"/>
      <c r="AO142" s="270"/>
      <c r="AP142" s="133"/>
      <c r="AQ142" s="134"/>
    </row>
    <row r="143" spans="1:43" s="34" customFormat="1" ht="9.75" customHeight="1">
      <c r="A143" s="274"/>
      <c r="B143" s="275"/>
      <c r="C143" s="275"/>
      <c r="D143" s="275"/>
      <c r="E143" s="275"/>
      <c r="F143" s="275"/>
      <c r="G143" s="275"/>
      <c r="H143" s="275"/>
      <c r="I143" s="275"/>
      <c r="J143" s="275"/>
      <c r="K143" s="275"/>
      <c r="L143" s="275"/>
      <c r="M143" s="275"/>
      <c r="N143" s="260"/>
      <c r="O143" s="260"/>
      <c r="P143" s="260"/>
      <c r="Q143" s="260"/>
      <c r="R143" s="260"/>
      <c r="S143" s="278"/>
      <c r="T143" s="104"/>
      <c r="U143" s="279" t="s">
        <v>59</v>
      </c>
      <c r="V143" s="280"/>
      <c r="W143" s="280"/>
      <c r="X143" s="280"/>
      <c r="Y143" s="280"/>
      <c r="Z143" s="280"/>
      <c r="AA143" s="280"/>
      <c r="AB143" s="280"/>
      <c r="AC143" s="280"/>
      <c r="AD143" s="280"/>
      <c r="AE143" s="280"/>
      <c r="AF143" s="280"/>
      <c r="AG143" s="280"/>
      <c r="AH143" s="280"/>
      <c r="AI143" s="280"/>
      <c r="AJ143" s="280"/>
      <c r="AK143" s="281"/>
      <c r="AL143" s="281"/>
      <c r="AM143" s="281"/>
      <c r="AN143" s="281"/>
      <c r="AO143" s="281"/>
      <c r="AP143" s="133"/>
      <c r="AQ143" s="134"/>
    </row>
    <row r="144" spans="1:43" s="34" customFormat="1" ht="16.5" customHeight="1">
      <c r="A144" s="285"/>
      <c r="B144" s="286"/>
      <c r="C144" s="286"/>
      <c r="D144" s="286"/>
      <c r="E144" s="286"/>
      <c r="F144" s="286"/>
      <c r="G144" s="286"/>
      <c r="H144" s="286"/>
      <c r="I144" s="286"/>
      <c r="J144" s="286"/>
      <c r="K144" s="286"/>
      <c r="L144" s="286"/>
      <c r="M144" s="287" t="s">
        <v>80</v>
      </c>
      <c r="N144" s="287"/>
      <c r="O144" s="287"/>
      <c r="P144" s="287"/>
      <c r="Q144" s="287"/>
      <c r="R144" s="287"/>
      <c r="S144" s="288"/>
      <c r="T144" s="135"/>
      <c r="U144" s="289"/>
      <c r="V144" s="290"/>
      <c r="W144" s="290"/>
      <c r="X144" s="290"/>
      <c r="Y144" s="290"/>
      <c r="Z144" s="290"/>
      <c r="AA144" s="290"/>
      <c r="AB144" s="290"/>
      <c r="AC144" s="290"/>
      <c r="AD144" s="290"/>
      <c r="AE144" s="290"/>
      <c r="AF144" s="290"/>
      <c r="AG144" s="291"/>
      <c r="AH144" s="291"/>
      <c r="AI144" s="291"/>
      <c r="AJ144" s="291"/>
      <c r="AK144" s="291"/>
      <c r="AL144" s="291"/>
      <c r="AM144" s="291"/>
      <c r="AN144" s="291"/>
      <c r="AO144" s="291"/>
      <c r="AP144" s="292"/>
      <c r="AQ144" s="134"/>
    </row>
    <row r="145" spans="1:43" s="34" customFormat="1" ht="12.75" customHeight="1">
      <c r="A145" s="293" t="s">
        <v>60</v>
      </c>
      <c r="B145" s="294"/>
      <c r="C145" s="294"/>
      <c r="D145" s="294"/>
      <c r="E145" s="294"/>
      <c r="F145" s="294"/>
      <c r="G145" s="294"/>
      <c r="H145" s="294"/>
      <c r="I145" s="294"/>
      <c r="J145" s="294"/>
      <c r="K145" s="294"/>
      <c r="L145" s="294"/>
      <c r="M145" s="294"/>
      <c r="N145" s="294"/>
      <c r="O145" s="294"/>
      <c r="P145" s="294"/>
      <c r="Q145" s="294"/>
      <c r="R145" s="294"/>
      <c r="S145" s="295"/>
      <c r="T145" s="104"/>
      <c r="U145" s="296" t="s">
        <v>61</v>
      </c>
      <c r="V145" s="297"/>
      <c r="W145" s="297"/>
      <c r="X145" s="297"/>
      <c r="Y145" s="297"/>
      <c r="Z145" s="297"/>
      <c r="AA145" s="297"/>
      <c r="AB145" s="297"/>
      <c r="AC145" s="297"/>
      <c r="AD145" s="297"/>
      <c r="AE145" s="297"/>
      <c r="AF145" s="297"/>
      <c r="AG145" s="297"/>
      <c r="AH145" s="297"/>
      <c r="AI145" s="298" t="s">
        <v>62</v>
      </c>
      <c r="AJ145" s="298"/>
      <c r="AK145" s="298"/>
      <c r="AL145" s="298"/>
      <c r="AM145" s="298"/>
      <c r="AN145" s="298"/>
      <c r="AO145" s="298"/>
      <c r="AP145" s="137"/>
      <c r="AQ145" s="138"/>
    </row>
    <row r="146" spans="1:43" s="34" customFormat="1" ht="12.75" customHeight="1">
      <c r="A146" s="136" t="s">
        <v>63</v>
      </c>
      <c r="B146" s="271"/>
      <c r="C146" s="271"/>
      <c r="D146" s="271"/>
      <c r="E146" s="139" t="s">
        <v>63</v>
      </c>
      <c r="F146" s="301"/>
      <c r="G146" s="301"/>
      <c r="H146" s="301"/>
      <c r="I146" s="301"/>
      <c r="J146" s="301"/>
      <c r="K146" s="301"/>
      <c r="L146" s="301"/>
      <c r="M146" s="302" t="s">
        <v>87</v>
      </c>
      <c r="N146" s="302"/>
      <c r="O146" s="140"/>
      <c r="P146" s="140"/>
      <c r="Q146" s="140"/>
      <c r="R146" s="140"/>
      <c r="S146" s="141"/>
      <c r="T146" s="104"/>
      <c r="U146" s="142" t="s">
        <v>63</v>
      </c>
      <c r="V146" s="303"/>
      <c r="W146" s="304"/>
      <c r="X146" s="304"/>
      <c r="Y146" s="143" t="s">
        <v>63</v>
      </c>
      <c r="Z146" s="282"/>
      <c r="AA146" s="283"/>
      <c r="AB146" s="283"/>
      <c r="AC146" s="283"/>
      <c r="AD146" s="283"/>
      <c r="AE146" s="283"/>
      <c r="AF146" s="283"/>
      <c r="AG146" s="283"/>
      <c r="AH146" s="283"/>
      <c r="AI146" s="284" t="s">
        <v>87</v>
      </c>
      <c r="AJ146" s="284"/>
      <c r="AK146" s="284"/>
      <c r="AL146" s="284"/>
      <c r="AM146" s="284"/>
      <c r="AN146" s="134"/>
      <c r="AO146" s="134"/>
      <c r="AP146" s="133"/>
      <c r="AQ146" s="134"/>
    </row>
    <row r="147" spans="1:43" s="34" customFormat="1" ht="10.5" customHeight="1">
      <c r="A147" s="109"/>
      <c r="B147" s="110"/>
      <c r="C147" s="111"/>
      <c r="D147" s="111"/>
      <c r="E147" s="111"/>
      <c r="F147" s="111"/>
      <c r="G147" s="111"/>
      <c r="H147" s="111"/>
      <c r="I147" s="111"/>
      <c r="J147" s="111"/>
      <c r="K147" s="111"/>
      <c r="L147" s="111"/>
      <c r="M147" s="112"/>
      <c r="N147" s="112"/>
      <c r="O147" s="112"/>
      <c r="P147" s="112"/>
      <c r="Q147" s="112"/>
      <c r="R147" s="112"/>
      <c r="S147" s="112"/>
      <c r="T147" s="109"/>
      <c r="U147" s="112"/>
      <c r="V147" s="112"/>
      <c r="W147" s="112"/>
      <c r="X147" s="112"/>
      <c r="Y147" s="112"/>
      <c r="Z147" s="112"/>
      <c r="AA147" s="112"/>
      <c r="AB147" s="112"/>
      <c r="AC147" s="112"/>
      <c r="AD147" s="112"/>
      <c r="AE147" s="112"/>
      <c r="AF147" s="112"/>
      <c r="AG147" s="112"/>
      <c r="AH147" s="112"/>
      <c r="AI147" s="112"/>
      <c r="AJ147" s="112"/>
      <c r="AK147" s="112"/>
      <c r="AL147" s="112"/>
      <c r="AM147" s="112"/>
      <c r="AN147" s="112"/>
      <c r="AO147" s="112"/>
      <c r="AP147" s="113"/>
      <c r="AQ147" s="103"/>
    </row>
  </sheetData>
  <sheetProtection password="DD65" sheet="1" selectLockedCells="1"/>
  <mergeCells count="156">
    <mergeCell ref="F69:L69"/>
    <mergeCell ref="M69:N69"/>
    <mergeCell ref="U69:W69"/>
    <mergeCell ref="Y69:AG69"/>
    <mergeCell ref="AH69:AL69"/>
    <mergeCell ref="A67:L67"/>
    <mergeCell ref="M67:S67"/>
    <mergeCell ref="T67:AG67"/>
    <mergeCell ref="AH67:AO67"/>
    <mergeCell ref="A68:S68"/>
    <mergeCell ref="T68:AG68"/>
    <mergeCell ref="AH68:AP68"/>
    <mergeCell ref="B69:D69"/>
    <mergeCell ref="T57:AP57"/>
    <mergeCell ref="U62:AP62"/>
    <mergeCell ref="T63:U63"/>
    <mergeCell ref="V63:AE63"/>
    <mergeCell ref="T61:U61"/>
    <mergeCell ref="V61:AD61"/>
    <mergeCell ref="AG61:AP61"/>
    <mergeCell ref="T58:AB58"/>
    <mergeCell ref="AC58:AP58"/>
    <mergeCell ref="A66:S66"/>
    <mergeCell ref="T66:AO66"/>
    <mergeCell ref="A64:I64"/>
    <mergeCell ref="T64:AB64"/>
    <mergeCell ref="T65:AO65"/>
    <mergeCell ref="L61:S61"/>
    <mergeCell ref="A62:S62"/>
    <mergeCell ref="A61:K61"/>
    <mergeCell ref="AE61:AF61"/>
    <mergeCell ref="O50:AI50"/>
    <mergeCell ref="C37:M37"/>
    <mergeCell ref="L63:S63"/>
    <mergeCell ref="T60:U60"/>
    <mergeCell ref="T59:AP59"/>
    <mergeCell ref="V60:AE60"/>
    <mergeCell ref="AI63:AP63"/>
    <mergeCell ref="AH60:AP60"/>
    <mergeCell ref="A59:S59"/>
    <mergeCell ref="L60:S60"/>
    <mergeCell ref="F146:L146"/>
    <mergeCell ref="M146:N146"/>
    <mergeCell ref="V146:X146"/>
    <mergeCell ref="N6:AP6"/>
    <mergeCell ref="V7:AP7"/>
    <mergeCell ref="A56:S56"/>
    <mergeCell ref="A57:S57"/>
    <mergeCell ref="T8:AP8"/>
    <mergeCell ref="T10:AP10"/>
    <mergeCell ref="Z146:AH146"/>
    <mergeCell ref="AI146:AM146"/>
    <mergeCell ref="A144:L144"/>
    <mergeCell ref="M144:S144"/>
    <mergeCell ref="U144:AF144"/>
    <mergeCell ref="AG144:AP144"/>
    <mergeCell ref="A145:S145"/>
    <mergeCell ref="U145:AH145"/>
    <mergeCell ref="AI145:AO145"/>
    <mergeCell ref="A140:I140"/>
    <mergeCell ref="T140:U140"/>
    <mergeCell ref="V140:AN140"/>
    <mergeCell ref="B146:D146"/>
    <mergeCell ref="W141:AN141"/>
    <mergeCell ref="A142:S142"/>
    <mergeCell ref="T142:AO142"/>
    <mergeCell ref="A143:L143"/>
    <mergeCell ref="M143:S143"/>
    <mergeCell ref="U143:AO143"/>
    <mergeCell ref="A115:AO116"/>
    <mergeCell ref="A118:AO120"/>
    <mergeCell ref="A128:AO133"/>
    <mergeCell ref="A135:AO136"/>
    <mergeCell ref="E138:M138"/>
    <mergeCell ref="Z138:AJ138"/>
    <mergeCell ref="A122:AO126"/>
    <mergeCell ref="M75:AA75"/>
    <mergeCell ref="AL75:AP75"/>
    <mergeCell ref="A78:AO80"/>
    <mergeCell ref="A82:AO89"/>
    <mergeCell ref="J76:AD76"/>
    <mergeCell ref="A91:AO96"/>
    <mergeCell ref="A98:AO105"/>
    <mergeCell ref="A107:AO109"/>
    <mergeCell ref="A111:AO113"/>
    <mergeCell ref="AL1:AP1"/>
    <mergeCell ref="F33:M33"/>
    <mergeCell ref="F35:S35"/>
    <mergeCell ref="AC35:AF35"/>
    <mergeCell ref="AK35:AO35"/>
    <mergeCell ref="A5:M7"/>
    <mergeCell ref="A4:AO4"/>
    <mergeCell ref="A8:M13"/>
    <mergeCell ref="A1:AB1"/>
    <mergeCell ref="A2:AB2"/>
    <mergeCell ref="N5:V5"/>
    <mergeCell ref="N13:S13"/>
    <mergeCell ref="AE12:AP12"/>
    <mergeCell ref="W5:AP5"/>
    <mergeCell ref="Q11:AB11"/>
    <mergeCell ref="N9:AP9"/>
    <mergeCell ref="AC11:AD11"/>
    <mergeCell ref="C39:T39"/>
    <mergeCell ref="A72:AP72"/>
    <mergeCell ref="AK39:AO39"/>
    <mergeCell ref="AC12:AD12"/>
    <mergeCell ref="AE11:AP11"/>
    <mergeCell ref="P12:AB12"/>
    <mergeCell ref="AE45:AI45"/>
    <mergeCell ref="A60:K60"/>
    <mergeCell ref="N11:P11"/>
    <mergeCell ref="O48:AI48"/>
    <mergeCell ref="U39:Y39"/>
    <mergeCell ref="AC18:AG18"/>
    <mergeCell ref="AK18:AO18"/>
    <mergeCell ref="AK28:AO28"/>
    <mergeCell ref="T30:U30"/>
    <mergeCell ref="AK41:AO41"/>
    <mergeCell ref="T26:U26"/>
    <mergeCell ref="U20:Y20"/>
    <mergeCell ref="AK20:AO20"/>
    <mergeCell ref="AC37:AF37"/>
    <mergeCell ref="AK33:AO33"/>
    <mergeCell ref="T28:U28"/>
    <mergeCell ref="AK25:AO25"/>
    <mergeCell ref="U35:Y35"/>
    <mergeCell ref="U37:Y37"/>
    <mergeCell ref="AK37:AO37"/>
    <mergeCell ref="N12:O12"/>
    <mergeCell ref="N7:U7"/>
    <mergeCell ref="N10:S10"/>
    <mergeCell ref="T13:AP13"/>
    <mergeCell ref="N8:S8"/>
    <mergeCell ref="T23:V23"/>
    <mergeCell ref="U18:Y18"/>
    <mergeCell ref="V16:AO16"/>
    <mergeCell ref="AK50:AO50"/>
    <mergeCell ref="AC20:AG20"/>
    <mergeCell ref="AG37:AH37"/>
    <mergeCell ref="AK30:AO30"/>
    <mergeCell ref="T24:U24"/>
    <mergeCell ref="C22:W22"/>
    <mergeCell ref="U41:Y41"/>
    <mergeCell ref="AK26:AO26"/>
    <mergeCell ref="F24:S24"/>
    <mergeCell ref="AK45:AO45"/>
    <mergeCell ref="A52:AP52"/>
    <mergeCell ref="AC39:AF39"/>
    <mergeCell ref="V56:AF56"/>
    <mergeCell ref="A65:P65"/>
    <mergeCell ref="AK48:AO48"/>
    <mergeCell ref="B51:AC51"/>
    <mergeCell ref="AG56:AP56"/>
    <mergeCell ref="A63:K63"/>
    <mergeCell ref="A58:S58"/>
    <mergeCell ref="AF63:AH63"/>
  </mergeCells>
  <printOptions horizontalCentered="1" verticalCentered="1"/>
  <pageMargins left="0.5905511811023623" right="0.21" top="0.18" bottom="0.1968503937007874" header="0" footer="0"/>
  <pageSetup fitToHeight="2" fitToWidth="1" horizontalDpi="600" verticalDpi="600" orientation="portrait" paperSize="9" scale="87" r:id="rId4"/>
  <ignoredErrors>
    <ignoredError sqref="T26 T28 T30" numberStoredAsText="1"/>
  </ignoredErrors>
  <drawing r:id="rId3"/>
  <legacyDrawing r:id="rId2"/>
  <oleObjects>
    <oleObject progId="CorelDRAW.Graphic.12" shapeId="162326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Florentiev</dc:creator>
  <cp:keywords/>
  <dc:description/>
  <cp:lastModifiedBy>v_panov</cp:lastModifiedBy>
  <cp:lastPrinted>2011-02-14T08:19:38Z</cp:lastPrinted>
  <dcterms:created xsi:type="dcterms:W3CDTF">2002-11-08T11:52:55Z</dcterms:created>
  <dcterms:modified xsi:type="dcterms:W3CDTF">2011-04-21T06:49:16Z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-668115477</vt:i4>
  </property>
  <property fmtid="{D5CDD505-2E9C-101B-9397-08002B2CF9AE}" pid="3" name="_EmailSubject">
    <vt:lpwstr/>
  </property>
  <property fmtid="{D5CDD505-2E9C-101B-9397-08002B2CF9AE}" pid="4" name="_AuthorEmail">
    <vt:lpwstr>A.Rekhviashvili@ifa-expo.ru</vt:lpwstr>
  </property>
  <property fmtid="{D5CDD505-2E9C-101B-9397-08002B2CF9AE}" pid="5" name="_AuthorEmailDisplayName">
    <vt:lpwstr>Rekhviashvili Anzor</vt:lpwstr>
  </property>
  <property fmtid="{D5CDD505-2E9C-101B-9397-08002B2CF9AE}" pid="6" name="_ReviewingToolsShownOnce">
    <vt:lpwstr/>
  </property>
</Properties>
</file>